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Concertacion\Mandato 2026-2027\16. DACIÓN CUENTAS JGL\WEB\"/>
    </mc:Choice>
  </mc:AlternateContent>
  <xr:revisionPtr revIDLastSave="0" documentId="13_ncr:1_{2FB546C5-146A-416B-96AF-980458FE03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ENDAS 26 27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" l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<sst xmlns="http://schemas.openxmlformats.org/spreadsheetml/2006/main" count="39" uniqueCount="23">
  <si>
    <t>MUNICIPIO</t>
  </si>
  <si>
    <t>Progr.</t>
  </si>
  <si>
    <t>DESCRIPCIÓN</t>
  </si>
  <si>
    <t>AÑO</t>
  </si>
  <si>
    <t>A.E.Dip.</t>
  </si>
  <si>
    <t>A.T.Dip.</t>
  </si>
  <si>
    <t>A.E. Ente Local.</t>
  </si>
  <si>
    <t>Otras aportaciones</t>
  </si>
  <si>
    <t>Total</t>
  </si>
  <si>
    <t>Tipo</t>
  </si>
  <si>
    <t>Firmado</t>
  </si>
  <si>
    <t>BEAS DE GUADIX</t>
  </si>
  <si>
    <t>Programa extraordinario de apoyo a municipios para la contratación de técnicos/as de inclusión social</t>
  </si>
  <si>
    <t>Nueva</t>
  </si>
  <si>
    <t>DEIFONTES</t>
  </si>
  <si>
    <t>DÍLAR</t>
  </si>
  <si>
    <t>Planes especiales de propoción turística</t>
  </si>
  <si>
    <t>Incremento</t>
  </si>
  <si>
    <t>GUADIX</t>
  </si>
  <si>
    <t>Actividades y proyectos específicos para la igualdad de género</t>
  </si>
  <si>
    <t>LOJA</t>
  </si>
  <si>
    <t>ZAFARRAYA</t>
  </si>
  <si>
    <t>ADENDAS A LOS ACUERDOS CONCERTACIÓN 2026 2027 (Enero - Febrero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</si>
</sst>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4" x14ac:knownFonts="1">
    <font>
      <sz val="11"/>
      <color theme="1"/>
      <name val="Calibri"/>
      <family val="2"/>
      <scheme val="minor"/>
    </font>
    <font>
      <b/>
      <sz val="7"/>
      <name val="Times New Roman"/>
      <family val="1"/>
      <charset val="1"/>
    </font>
    <font>
      <sz val="7"/>
      <name val="Times New Roman"/>
      <family val="1"/>
      <charset val="1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rgb="FFC0C0C0"/>
      </patternFill>
    </fill>
  </fills>
  <borders count="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14" fontId="2" fillId="2" borderId="3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 wrapText="1"/>
    </xf>
    <xf numFmtId="164" fontId="1" fillId="4" borderId="2" xfId="0" applyNumberFormat="1" applyFont="1" applyFill="1" applyBorder="1" applyAlignment="1">
      <alignment horizontal="center" vertical="center" wrapText="1"/>
    </xf>
    <xf numFmtId="4" fontId="1" fillId="4" borderId="2" xfId="0" applyNumberFormat="1" applyFont="1" applyFill="1" applyBorder="1" applyAlignment="1">
      <alignment horizontal="center" vertical="center"/>
    </xf>
    <xf numFmtId="4" fontId="1" fillId="4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F18" sqref="F18"/>
    </sheetView>
  </sheetViews>
  <sheetFormatPr baseColWidth="10" defaultColWidth="9.140625" defaultRowHeight="15" x14ac:dyDescent="0.25"/>
  <cols>
    <col min="3" max="3" width="24.5703125" customWidth="1"/>
  </cols>
  <sheetData>
    <row r="1" spans="1:11" x14ac:dyDescent="0.25">
      <c r="A1" s="18" t="s">
        <v>22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21" x14ac:dyDescent="0.25">
      <c r="A2" s="12" t="s">
        <v>0</v>
      </c>
      <c r="B2" s="13" t="s">
        <v>1</v>
      </c>
      <c r="C2" s="14" t="s">
        <v>2</v>
      </c>
      <c r="D2" s="15" t="s">
        <v>3</v>
      </c>
      <c r="E2" s="16" t="s">
        <v>4</v>
      </c>
      <c r="F2" s="16" t="s">
        <v>5</v>
      </c>
      <c r="G2" s="17" t="s">
        <v>6</v>
      </c>
      <c r="H2" s="17" t="s">
        <v>7</v>
      </c>
      <c r="I2" s="16" t="s">
        <v>8</v>
      </c>
      <c r="J2" s="12" t="s">
        <v>9</v>
      </c>
      <c r="K2" s="13" t="s">
        <v>10</v>
      </c>
    </row>
    <row r="3" spans="1:11" ht="31.5" x14ac:dyDescent="0.25">
      <c r="A3" s="1" t="s">
        <v>11</v>
      </c>
      <c r="B3" s="2">
        <v>2104</v>
      </c>
      <c r="C3" s="3" t="s">
        <v>12</v>
      </c>
      <c r="D3" s="4">
        <v>2026</v>
      </c>
      <c r="E3" s="5">
        <v>10872</v>
      </c>
      <c r="F3" s="5">
        <v>0</v>
      </c>
      <c r="G3" s="5">
        <v>1920</v>
      </c>
      <c r="H3" s="6">
        <v>0</v>
      </c>
      <c r="I3" s="6">
        <f t="shared" ref="I3:I11" si="0">E3+F3+G3+H3</f>
        <v>12792</v>
      </c>
      <c r="J3" s="4" t="s">
        <v>13</v>
      </c>
      <c r="K3" s="1">
        <v>46078</v>
      </c>
    </row>
    <row r="4" spans="1:11" ht="31.5" x14ac:dyDescent="0.25">
      <c r="A4" s="4" t="s">
        <v>11</v>
      </c>
      <c r="B4" s="2">
        <v>2104</v>
      </c>
      <c r="C4" s="3" t="s">
        <v>12</v>
      </c>
      <c r="D4" s="4">
        <v>2027</v>
      </c>
      <c r="E4" s="5">
        <v>10872</v>
      </c>
      <c r="F4" s="5">
        <v>0</v>
      </c>
      <c r="G4" s="5">
        <v>1920</v>
      </c>
      <c r="H4" s="6">
        <v>0</v>
      </c>
      <c r="I4" s="6">
        <f t="shared" si="0"/>
        <v>12792</v>
      </c>
      <c r="J4" s="4" t="s">
        <v>13</v>
      </c>
      <c r="K4" s="1">
        <v>46078</v>
      </c>
    </row>
    <row r="5" spans="1:11" ht="31.5" x14ac:dyDescent="0.25">
      <c r="A5" s="4" t="s">
        <v>14</v>
      </c>
      <c r="B5" s="2">
        <v>2104</v>
      </c>
      <c r="C5" s="3" t="s">
        <v>12</v>
      </c>
      <c r="D5" s="4">
        <v>2026</v>
      </c>
      <c r="E5" s="5">
        <v>14616</v>
      </c>
      <c r="F5" s="5">
        <v>0</v>
      </c>
      <c r="G5" s="5">
        <v>3660</v>
      </c>
      <c r="H5" s="6">
        <v>0</v>
      </c>
      <c r="I5" s="6">
        <f t="shared" si="0"/>
        <v>18276</v>
      </c>
      <c r="J5" s="4" t="s">
        <v>13</v>
      </c>
      <c r="K5" s="7">
        <v>46079</v>
      </c>
    </row>
    <row r="6" spans="1:11" ht="31.5" x14ac:dyDescent="0.25">
      <c r="A6" s="4" t="s">
        <v>14</v>
      </c>
      <c r="B6" s="2">
        <v>2104</v>
      </c>
      <c r="C6" s="3" t="s">
        <v>12</v>
      </c>
      <c r="D6" s="4">
        <v>2027</v>
      </c>
      <c r="E6" s="5">
        <v>14616</v>
      </c>
      <c r="F6" s="5">
        <v>0</v>
      </c>
      <c r="G6" s="5">
        <v>3660</v>
      </c>
      <c r="H6" s="6">
        <v>0</v>
      </c>
      <c r="I6" s="6">
        <f t="shared" si="0"/>
        <v>18276</v>
      </c>
      <c r="J6" s="4" t="s">
        <v>13</v>
      </c>
      <c r="K6" s="7">
        <v>46079</v>
      </c>
    </row>
    <row r="7" spans="1:11" x14ac:dyDescent="0.25">
      <c r="A7" s="4" t="s">
        <v>15</v>
      </c>
      <c r="B7" s="2">
        <v>2801</v>
      </c>
      <c r="C7" s="8" t="s">
        <v>16</v>
      </c>
      <c r="D7" s="4">
        <v>2026</v>
      </c>
      <c r="E7" s="5">
        <v>4800</v>
      </c>
      <c r="F7" s="5">
        <v>0</v>
      </c>
      <c r="G7" s="5">
        <v>3200</v>
      </c>
      <c r="H7" s="6">
        <v>0</v>
      </c>
      <c r="I7" s="6">
        <f t="shared" si="0"/>
        <v>8000</v>
      </c>
      <c r="J7" s="9" t="s">
        <v>17</v>
      </c>
      <c r="K7" s="10">
        <v>46080</v>
      </c>
    </row>
    <row r="8" spans="1:11" ht="21" x14ac:dyDescent="0.25">
      <c r="A8" s="4" t="s">
        <v>18</v>
      </c>
      <c r="B8" s="2">
        <v>2301</v>
      </c>
      <c r="C8" s="11" t="s">
        <v>19</v>
      </c>
      <c r="D8" s="4">
        <v>2026</v>
      </c>
      <c r="E8" s="5">
        <v>2656</v>
      </c>
      <c r="F8" s="5">
        <v>0</v>
      </c>
      <c r="G8" s="5">
        <v>929</v>
      </c>
      <c r="H8" s="6">
        <v>0</v>
      </c>
      <c r="I8" s="6">
        <f t="shared" si="0"/>
        <v>3585</v>
      </c>
      <c r="J8" s="9" t="s">
        <v>17</v>
      </c>
      <c r="K8" s="10">
        <v>46073</v>
      </c>
    </row>
    <row r="9" spans="1:11" ht="21" x14ac:dyDescent="0.25">
      <c r="A9" s="4" t="s">
        <v>20</v>
      </c>
      <c r="B9" s="2">
        <v>2301</v>
      </c>
      <c r="C9" s="11" t="s">
        <v>19</v>
      </c>
      <c r="D9" s="4">
        <v>2026</v>
      </c>
      <c r="E9" s="5">
        <v>1100</v>
      </c>
      <c r="F9" s="5">
        <v>0</v>
      </c>
      <c r="G9" s="5">
        <v>385</v>
      </c>
      <c r="H9" s="6">
        <v>0</v>
      </c>
      <c r="I9" s="6">
        <f t="shared" si="0"/>
        <v>1485</v>
      </c>
      <c r="J9" s="9" t="s">
        <v>13</v>
      </c>
      <c r="K9" s="10">
        <v>46077</v>
      </c>
    </row>
    <row r="10" spans="1:11" ht="21" x14ac:dyDescent="0.25">
      <c r="A10" s="4" t="s">
        <v>21</v>
      </c>
      <c r="B10" s="2">
        <v>2301</v>
      </c>
      <c r="C10" s="11" t="s">
        <v>19</v>
      </c>
      <c r="D10" s="4">
        <v>2026</v>
      </c>
      <c r="E10" s="5">
        <v>1100</v>
      </c>
      <c r="F10" s="5">
        <v>0</v>
      </c>
      <c r="G10" s="5">
        <v>220</v>
      </c>
      <c r="H10" s="6">
        <v>0</v>
      </c>
      <c r="I10" s="6">
        <f t="shared" si="0"/>
        <v>1320</v>
      </c>
      <c r="J10" s="4" t="s">
        <v>13</v>
      </c>
      <c r="K10" s="10">
        <v>46078</v>
      </c>
    </row>
    <row r="11" spans="1:11" ht="21" x14ac:dyDescent="0.25">
      <c r="A11" s="4" t="s">
        <v>21</v>
      </c>
      <c r="B11" s="2">
        <v>2301</v>
      </c>
      <c r="C11" s="11" t="s">
        <v>19</v>
      </c>
      <c r="D11" s="4">
        <v>2027</v>
      </c>
      <c r="E11" s="5">
        <v>1100</v>
      </c>
      <c r="F11" s="5">
        <v>0</v>
      </c>
      <c r="G11" s="5">
        <v>220</v>
      </c>
      <c r="H11" s="6">
        <v>0</v>
      </c>
      <c r="I11" s="6">
        <f t="shared" si="0"/>
        <v>1320</v>
      </c>
      <c r="J11" s="4" t="s">
        <v>13</v>
      </c>
      <c r="K11" s="10">
        <v>46078</v>
      </c>
    </row>
  </sheetData>
  <mergeCells count="1">
    <mergeCell ref="A1:K1"/>
  </mergeCells>
  <conditionalFormatting sqref="A2:D5 E2:K2 J3:K11 E6:H11 I4:I11 A7:D11">
    <cfRule type="cellIs" dxfId="3" priority="1" operator="lessThan">
      <formula>0</formula>
    </cfRule>
  </conditionalFormatting>
  <conditionalFormatting sqref="E3:I3 E4:H5">
    <cfRule type="cellIs" dxfId="2" priority="4" operator="lessThan">
      <formula>0</formula>
    </cfRule>
  </conditionalFormatting>
  <conditionalFormatting sqref="C6">
    <cfRule type="cellIs" dxfId="1" priority="3" operator="lessThan">
      <formula>0</formula>
    </cfRule>
  </conditionalFormatting>
  <conditionalFormatting sqref="A6:B6 D6">
    <cfRule type="cellIs" dxfId="0" priority="2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ADENDAS 26 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PEREZ, INMACULADA</dc:creator>
  <cp:lastModifiedBy>GARCIA PEREZ, INMACULADA</cp:lastModifiedBy>
  <dcterms:created xsi:type="dcterms:W3CDTF">2015-06-05T18:19:34Z</dcterms:created>
  <dcterms:modified xsi:type="dcterms:W3CDTF">2026-03-04T12:36:44Z</dcterms:modified>
</cp:coreProperties>
</file>