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<sst xmlns="http://schemas.openxmlformats.org/spreadsheetml/2006/main" count="16" uniqueCount="16">
  <si>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COSTE INICIAL PROYECTO</t>
  </si>
  <si>
    <t xml:space="preserve">SOLICITADO</t>
  </si>
  <si>
    <t xml:space="preserve">APORTAC. PROPIA INICIAL DE ONGD SOLICITANTE</t>
  </si>
  <si>
    <t xml:space="preserve">APORTAC. OTRAS ENTIDADES Externas</t>
  </si>
  <si>
    <t xml:space="preserve">% APORT ENTIDAD</t>
  </si>
  <si>
    <t xml:space="preserve">SUBVENCIÓN PROVISIONAL</t>
  </si>
  <si>
    <t xml:space="preserve">NUEVA APORTACIÓN EXTERNA (TOTAL): ONGD + OTRAS ENTIDADES. (Mínimo)</t>
  </si>
  <si>
    <t xml:space="preserve">COSTE TOTAL DEL PROYECTO REFORMULADO (Mínimo)</t>
  </si>
  <si>
    <t xml:space="preserve">NUEVO % APORT ENTIDAD (Propia + Externa)</t>
  </si>
  <si>
    <t xml:space="preserve">Ejemplo 1</t>
  </si>
  <si>
    <t xml:space="preserve">Ejemplo 2</t>
  </si>
  <si>
    <t xml:space="preserve">Ejemplo 3</t>
  </si>
  <si>
    <t xml:space="preserve">1. Este archivo está abierto a edición, así que cuidado al modificar columnas porque puedes modificar las fórmulas. Bájatelo de nuevo si las cambias sin querer.</t>
  </si>
  <si>
    <t xml:space="preserve">2. Rellena las celdas en amarillo según tu Anexo I presentado.</t>
  </si>
  <si>
    <t xml:space="preserve">3. Rellena la celda verde según la subvención concedida provisionalmente.</t>
  </si>
  <si>
    <t xml:space="preserve">4. Rellena el Anexo II (apartado 1.1. y el 2) teniendo en cuenta las cuantías mínimas según las columnas H e 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</si>
</sst>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\ %"/>
    <numFmt numFmtId="166" formatCode="#,##0.00\ [$€-C0A];[RED]\-#,##0.00\ [$€-C0A]"/>
    <numFmt numFmtId="167" formatCode="#,##0.00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Mangal"/>
      <family val="2"/>
    </font>
    <font>
      <sz val="10"/>
      <color rgb="FF000000"/>
      <name val="Mangal"/>
      <family val="2"/>
    </font>
    <font>
      <sz val="10"/>
      <color rgb="FFCC0000"/>
      <name val="Mangal"/>
      <family val="2"/>
    </font>
    <font>
      <sz val="10"/>
      <color rgb="FF808080"/>
      <name val="Mangal"/>
      <family val="2"/>
    </font>
    <font>
      <sz val="10"/>
      <color rgb="FF006600"/>
      <name val="Mangal"/>
      <family val="2"/>
    </font>
    <font>
      <u val="single"/>
      <sz val="10"/>
      <color rgb="FF0000EE"/>
      <name val="Mangal"/>
      <family val="2"/>
    </font>
    <font>
      <sz val="10"/>
      <color rgb="FF996600"/>
      <name val="Mangal"/>
      <family val="2"/>
    </font>
    <font>
      <sz val="10"/>
      <color rgb="FF333333"/>
      <name val="Mangal"/>
      <family val="2"/>
    </font>
    <font>
      <sz val="10"/>
      <name val="Mang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FFF200"/>
        <bgColor rgb="FFFFFF00"/>
      </patternFill>
    </fill>
    <fill>
      <patternFill patternType="solid">
        <fgColor rgb="FF89C765"/>
        <bgColor rgb="FF96969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0" borderId="1" applyFont="true" applyBorder="true" applyAlignment="false" applyProtection="false"/>
    <xf numFmtId="164" fontId="12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Hyperlink 1" xfId="31"/>
    <cellStyle name="Neutral 1" xfId="32"/>
    <cellStyle name="Note 1" xfId="33"/>
    <cellStyle name="Status 1" xfId="34"/>
    <cellStyle name="Text 1" xfId="35"/>
    <cellStyle name="Warning 1" xfId="36"/>
  </cellStyles>
  <colors>
    <indexedColors>
      <rgbColor rgb="FF000000"/>
      <rgbColor rgb="FFFFFFFF"/>
      <rgbColor rgb="FFCC0000"/>
      <rgbColor rgb="FF00FF00"/>
      <rgbColor rgb="FF0000EE"/>
      <rgbColor rgb="FFFFF2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9C765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V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9" activeCellId="0" sqref="A9"/>
    </sheetView>
  </sheetViews>
  <sheetFormatPr defaultColWidth="11.5" defaultRowHeight="14.65" zeroHeight="false" outlineLevelRow="0" outlineLevelCol="0"/>
  <cols>
    <col collapsed="false" customWidth="true" hidden="false" outlineLevel="0" max="1" min="1" style="1" width="9.64"/>
    <col collapsed="false" customWidth="true" hidden="false" outlineLevel="0" max="2" min="2" style="1" width="16.03"/>
    <col collapsed="false" customWidth="true" hidden="false" outlineLevel="0" max="3" min="3" style="1" width="11.67"/>
    <col collapsed="false" customWidth="true" hidden="false" outlineLevel="0" max="4" min="4" style="1" width="19.72"/>
    <col collapsed="false" customWidth="true" hidden="false" outlineLevel="0" max="5" min="5" style="1" width="16.61"/>
    <col collapsed="false" customWidth="true" hidden="false" outlineLevel="0" max="6" min="6" style="2" width="9.36"/>
    <col collapsed="false" customWidth="true" hidden="false" outlineLevel="0" max="7" min="7" style="1" width="13.37"/>
    <col collapsed="false" customWidth="true" hidden="false" outlineLevel="0" max="8" min="8" style="1" width="30.08"/>
    <col collapsed="false" customWidth="true" hidden="false" outlineLevel="0" max="9" min="9" style="1" width="22.63"/>
    <col collapsed="false" customWidth="true" hidden="false" outlineLevel="0" max="10" min="10" style="1" width="23.68"/>
    <col collapsed="false" customWidth="false" hidden="false" outlineLevel="0" max="257" min="11" style="1" width="11.48"/>
  </cols>
  <sheetData>
    <row r="1" s="8" customFormat="true" ht="36.65" hidden="false" customHeight="true" outlineLevel="0" collapsed="false">
      <c r="A1" s="3"/>
      <c r="B1" s="4" t="s">
        <v>0</v>
      </c>
      <c r="C1" s="4" t="s">
        <v>1</v>
      </c>
      <c r="D1" s="4" t="s">
        <v>2</v>
      </c>
      <c r="E1" s="5" t="s">
        <v>3</v>
      </c>
      <c r="F1" s="6" t="s">
        <v>4</v>
      </c>
      <c r="G1" s="5" t="s">
        <v>5</v>
      </c>
      <c r="H1" s="7" t="s">
        <v>6</v>
      </c>
      <c r="I1" s="7" t="s">
        <v>7</v>
      </c>
      <c r="J1" s="7" t="s">
        <v>8</v>
      </c>
    </row>
    <row r="2" customFormat="false" ht="14.65" hidden="false" customHeight="false" outlineLevel="0" collapsed="false">
      <c r="A2" s="9" t="s">
        <v>9</v>
      </c>
      <c r="B2" s="10" t="n">
        <v>50000</v>
      </c>
      <c r="C2" s="10" t="n">
        <v>30000</v>
      </c>
      <c r="D2" s="11" t="n">
        <v>5000</v>
      </c>
      <c r="E2" s="12" t="n">
        <f aca="false">B2-C2-D2</f>
        <v>15000</v>
      </c>
      <c r="F2" s="13" t="n">
        <f aca="false">(D2+E2)/B2</f>
        <v>0.4</v>
      </c>
      <c r="G2" s="14" t="n">
        <v>27000</v>
      </c>
      <c r="H2" s="15" t="n">
        <f aca="false">(E2+D2)*(G2/C2)</f>
        <v>18000</v>
      </c>
      <c r="I2" s="15" t="n">
        <f aca="false">H2+G2</f>
        <v>45000</v>
      </c>
      <c r="J2" s="16" t="n">
        <f aca="false">H2/I2</f>
        <v>0.4</v>
      </c>
    </row>
    <row r="3" customFormat="false" ht="14.65" hidden="false" customHeight="false" outlineLevel="0" collapsed="false">
      <c r="A3" s="9" t="s">
        <v>10</v>
      </c>
      <c r="B3" s="10" t="n">
        <v>15000</v>
      </c>
      <c r="C3" s="10" t="n">
        <v>12000</v>
      </c>
      <c r="D3" s="11" t="n">
        <v>0</v>
      </c>
      <c r="E3" s="12" t="n">
        <f aca="false">B3-C3-D3</f>
        <v>3000</v>
      </c>
      <c r="F3" s="13" t="n">
        <f aca="false">(D3+E3)/B3</f>
        <v>0.2</v>
      </c>
      <c r="G3" s="14" t="n">
        <v>10000</v>
      </c>
      <c r="H3" s="15" t="n">
        <f aca="false">(E3+D3)*(G3/C3)</f>
        <v>2500</v>
      </c>
      <c r="I3" s="15" t="n">
        <f aca="false">H3+G3</f>
        <v>12500</v>
      </c>
      <c r="J3" s="16" t="n">
        <f aca="false">H3/I3</f>
        <v>0.2</v>
      </c>
    </row>
    <row r="4" customFormat="false" ht="14.65" hidden="false" customHeight="false" outlineLevel="0" collapsed="false">
      <c r="A4" s="9" t="s">
        <v>11</v>
      </c>
      <c r="B4" s="10" t="n">
        <v>150000</v>
      </c>
      <c r="C4" s="10" t="n">
        <v>30000</v>
      </c>
      <c r="D4" s="11" t="n">
        <v>30000</v>
      </c>
      <c r="E4" s="12" t="n">
        <f aca="false">B4-C4-D4</f>
        <v>90000</v>
      </c>
      <c r="F4" s="13" t="n">
        <f aca="false">(D4+E4)/B4</f>
        <v>0.8</v>
      </c>
      <c r="G4" s="14" t="n">
        <v>25000</v>
      </c>
      <c r="H4" s="15" t="n">
        <f aca="false">(E4+D4)*(G4/C4)</f>
        <v>100000</v>
      </c>
      <c r="I4" s="15" t="n">
        <f aca="false">H4+G4</f>
        <v>125000</v>
      </c>
      <c r="J4" s="16" t="n">
        <f aca="false">H4/I4</f>
        <v>0.8</v>
      </c>
    </row>
    <row r="6" customFormat="false" ht="15.8" hidden="false" customHeight="false" outlineLevel="0" collapsed="false">
      <c r="A6" s="17" t="s">
        <v>12</v>
      </c>
    </row>
    <row r="7" customFormat="false" ht="15.8" hidden="false" customHeight="false" outlineLevel="0" collapsed="false">
      <c r="A7" s="18" t="s">
        <v>13</v>
      </c>
      <c r="B7" s="19"/>
      <c r="C7" s="19"/>
      <c r="D7" s="19"/>
      <c r="E7" s="19"/>
    </row>
    <row r="8" customFormat="false" ht="15.8" hidden="false" customHeight="false" outlineLevel="0" collapsed="false">
      <c r="A8" s="20" t="s">
        <v>14</v>
      </c>
      <c r="B8" s="21"/>
      <c r="C8" s="21"/>
      <c r="D8" s="21"/>
      <c r="E8" s="21"/>
      <c r="F8" s="21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</row>
    <row r="9" customFormat="false" ht="15.8" hidden="false" customHeight="false" outlineLevel="0" collapsed="false">
      <c r="A9" s="17" t="s">
        <v>15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2022-11-22T15:43:38Z</dcterms:modified>
  <cp:revision>8</cp:revision>
  <dc:subject/>
  <dc:title/>
</cp:coreProperties>
</file>