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esupuesto General L1" sheetId="1" state="visible" r:id="rId3"/>
    <sheet name="Gastos Contables L1" sheetId="2" state="visible" r:id="rId4"/>
    <sheet name="Presupuesto General L2 Educa Ci" sheetId="3" state="visible" r:id="rId5"/>
    <sheet name="Gastos Contables L2 Educa Desar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<sst xmlns="http://schemas.openxmlformats.org/spreadsheetml/2006/main" count="214" uniqueCount="74">
  <si>
    <r>
      <rPr>
        <b val="true"/>
        <u val="single"/>
        <sz val="14"/>
        <rFont val="Arial"/>
        <family val="2"/>
      </rPr>
      <t xml:space="preserve">LÍNEA 1 Y 3. PROYECTOS DE COOPERACIÓN INTERNACIONAL AL DESARROLLO</t>
    </r>
    <r>
      <rPr>
        <b val="true"/>
        <sz val="14"/>
        <rFont val="Arial"/>
        <family val="2"/>
      </rPr>
      <t xml:space="preserve"> - Plantillas de Gastos Desglosados-</t>
    </r>
  </si>
  <si>
    <t xml:space="preserve">PRESUPUESTO GENERAL Presentado en Anexo I o Anexo II Reformulaciones</t>
  </si>
  <si>
    <t xml:space="preserve">COSTE TOTAL (Anexo I o Reformulado)</t>
  </si>
  <si>
    <t xml:space="preserve">Epígrafe</t>
  </si>
  <si>
    <t xml:space="preserve">Concepto</t>
  </si>
  <si>
    <t xml:space="preserve">Cuantía</t>
  </si>
  <si>
    <t xml:space="preserve">Porcentaje Sobre Total</t>
  </si>
  <si>
    <t xml:space="preserve">SUBV DIPUTACIÓN</t>
  </si>
  <si>
    <t xml:space="preserve">SOLICITANTE</t>
  </si>
  <si>
    <t xml:space="preserve">OTROS FINANCIADORES</t>
  </si>
  <si>
    <t xml:space="preserve">A1</t>
  </si>
  <si>
    <t xml:space="preserve">Terrenos</t>
  </si>
  <si>
    <t xml:space="preserve">A2</t>
  </si>
  <si>
    <t xml:space="preserve">Construcción</t>
  </si>
  <si>
    <t xml:space="preserve">TOTAL</t>
  </si>
  <si>
    <t xml:space="preserve">A3</t>
  </si>
  <si>
    <t xml:space="preserve">Equipos</t>
  </si>
  <si>
    <t xml:space="preserve">A4</t>
  </si>
  <si>
    <t xml:space="preserve">Suministros</t>
  </si>
  <si>
    <t xml:space="preserve">A5</t>
  </si>
  <si>
    <t xml:space="preserve">Personal Local</t>
  </si>
  <si>
    <t xml:space="preserve">A6</t>
  </si>
  <si>
    <t xml:space="preserve">Personal Expatriado</t>
  </si>
  <si>
    <t xml:space="preserve">A7</t>
  </si>
  <si>
    <t xml:space="preserve">Dietas  y Gastos Desplazamientos</t>
  </si>
  <si>
    <t xml:space="preserve">A8</t>
  </si>
  <si>
    <t xml:space="preserve">Funcionamiento</t>
  </si>
  <si>
    <t xml:space="preserve">Debe resultar 0</t>
  </si>
  <si>
    <t xml:space="preserve">DIFERENCIA (PG-CT)</t>
  </si>
  <si>
    <t xml:space="preserve">A9</t>
  </si>
  <si>
    <t xml:space="preserve">Gastos de Evaluación</t>
  </si>
  <si>
    <t xml:space="preserve">Total</t>
  </si>
  <si>
    <t xml:space="preserve">Gastos Directos</t>
  </si>
  <si>
    <t xml:space="preserve">B</t>
  </si>
  <si>
    <t xml:space="preserve">Gastos Indirectos</t>
  </si>
  <si>
    <t xml:space="preserve">C</t>
  </si>
  <si>
    <t xml:space="preserve">Gasto Total</t>
  </si>
  <si>
    <t xml:space="preserve">INTRODUCIR DATOS EN CELDAS DE ESTE COLOR EN LAS DOS HOJAS DE CÁLCULO DE LA LINEA 1</t>
  </si>
  <si>
    <t xml:space="preserve">EP</t>
  </si>
  <si>
    <t xml:space="preserve">Concepto Principal</t>
  </si>
  <si>
    <t xml:space="preserve">Nombre archivo con el justificante Sede Elec</t>
  </si>
  <si>
    <t xml:space="preserve">Nº Factura</t>
  </si>
  <si>
    <t xml:space="preserve">Fecha Emisión</t>
  </si>
  <si>
    <t xml:space="preserve">Fecha Pago</t>
  </si>
  <si>
    <t xml:space="preserve">Acreedor</t>
  </si>
  <si>
    <t xml:space="preserve">Tipo de Unidad</t>
  </si>
  <si>
    <t xml:space="preserve">Unidades</t>
  </si>
  <si>
    <t xml:space="preserve">Coste Unitario</t>
  </si>
  <si>
    <t xml:space="preserve">Gasto Subtotal</t>
  </si>
  <si>
    <t xml:space="preserve">Aplicado a:</t>
  </si>
  <si>
    <t xml:space="preserve">Gasto Total Partida</t>
  </si>
  <si>
    <t xml:space="preserve">Presupuesto</t>
  </si>
  <si>
    <t xml:space="preserve">Diferencia en %</t>
  </si>
  <si>
    <t xml:space="preserve">Observaciones</t>
  </si>
  <si>
    <t xml:space="preserve">AD</t>
  </si>
  <si>
    <t xml:space="preserve">AS</t>
  </si>
  <si>
    <t xml:space="preserve">AO</t>
  </si>
  <si>
    <t xml:space="preserve">Aplicado a Diputación</t>
  </si>
  <si>
    <t xml:space="preserve">Aplicado a Solicitante</t>
  </si>
  <si>
    <t xml:space="preserve">Aplicado a Otros Financiadores</t>
  </si>
  <si>
    <t xml:space="preserve">Total:</t>
  </si>
  <si>
    <t xml:space="preserve">Subv Dip</t>
  </si>
  <si>
    <t xml:space="preserve">Solicitante</t>
  </si>
  <si>
    <t xml:space="preserve">Pte Justificar</t>
  </si>
  <si>
    <t xml:space="preserve">Otros Financ</t>
  </si>
  <si>
    <t xml:space="preserve">INTRODUCIR DATOS EN CELDAS DE ESTE COLOR EN LAS DOS HOJAS DE CÁLCULO</t>
  </si>
  <si>
    <r>
      <rPr>
        <b val="true"/>
        <u val="single"/>
        <sz val="14"/>
        <rFont val="Arial"/>
        <family val="2"/>
      </rPr>
      <t xml:space="preserve">LÍNEA 2. EDUCACIÓN PARALA CIUDADANÍA GLOBAL</t>
    </r>
    <r>
      <rPr>
        <b val="true"/>
        <sz val="14"/>
        <rFont val="Arial"/>
        <family val="2"/>
      </rPr>
      <t xml:space="preserve"> -  Plantillas de Gastos Desglosados-</t>
    </r>
  </si>
  <si>
    <t xml:space="preserve">Alquiler Espacios</t>
  </si>
  <si>
    <t xml:space="preserve">Personal</t>
  </si>
  <si>
    <t xml:space="preserve">Contrato Servicios</t>
  </si>
  <si>
    <t xml:space="preserve">INTRODUCIR DATOS EN CELDAS DE ESTE COLOR EN LAS DOS HOJAS DE CÁLCULO DE LA LINEA 2</t>
  </si>
  <si>
    <t xml:space="preserve">Adip</t>
  </si>
  <si>
    <t xml:space="preserve">Asolic</t>
  </si>
  <si>
    <t xml:space="preserve">Aotras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</si>
</sst>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[$-C0A]#,##0.00\ [$€];[RED]\-#,##0.00\ [$€]"/>
    <numFmt numFmtId="167" formatCode="0.00\ %"/>
    <numFmt numFmtId="168" formatCode="0"/>
    <numFmt numFmtId="169" formatCode="dd/mm/yy"/>
    <numFmt numFmtId="170" formatCode="d/mm/yy"/>
    <numFmt numFmtId="171" formatCode="#,##0"/>
    <numFmt numFmtId="172" formatCode="[$-C0A]#,##0.00"/>
    <numFmt numFmtId="173" formatCode="#,##0.00\ [$€-C0A];[RED]\-#,##0.00\ [$€-C0A]"/>
    <numFmt numFmtId="174" formatCode="[$-C0A]0.00\ %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i val="true"/>
      <sz val="10"/>
      <color rgb="FFCE181E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color rgb="FFCE181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B2B2B2"/>
        <bgColor rgb="FF999999"/>
      </patternFill>
    </fill>
    <fill>
      <patternFill patternType="solid">
        <fgColor rgb="FFFFFFA6"/>
        <bgColor rgb="FFEEEEEE"/>
      </patternFill>
    </fill>
    <fill>
      <patternFill patternType="solid">
        <fgColor rgb="FFDDDDDD"/>
        <bgColor rgb="FFEEEEEE"/>
      </patternFill>
    </fill>
    <fill>
      <patternFill patternType="solid">
        <fgColor rgb="FF999999"/>
        <bgColor rgb="FFB2B2B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ítulo" xfId="20"/>
    <cellStyle name="Resultado" xfId="21"/>
  </cellStyles>
  <dxfs count="2">
    <dxf>
      <font>
        <b val="1"/>
        <i val="0"/>
        <color rgb="FFFFFFFF"/>
        <sz val="10"/>
      </font>
      <fill>
        <patternFill>
          <bgColor rgb="FFCC0000"/>
        </patternFill>
      </fill>
    </dxf>
    <dxf>
      <font>
        <b val="0"/>
        <i val="0"/>
        <color rgb="FF006600"/>
        <sz val="10"/>
      </font>
      <fill>
        <patternFill>
          <bgColor rgb="FFCC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7" activeCellId="0" sqref="F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0" width="30.9"/>
    <col collapsed="false" customWidth="true" hidden="false" outlineLevel="0" max="3" min="3" style="0" width="14.99"/>
    <col collapsed="false" customWidth="true" hidden="false" outlineLevel="0" max="4" min="4" style="1" width="23.18"/>
    <col collapsed="false" customWidth="true" hidden="false" outlineLevel="0" max="6" min="6" style="0" width="22.71"/>
    <col collapsed="false" customWidth="true" hidden="false" outlineLevel="0" max="7" min="7" style="0" width="19.78"/>
    <col collapsed="false" customWidth="true" hidden="false" outlineLevel="0" max="8" min="8" style="0" width="23.64"/>
  </cols>
  <sheetData>
    <row r="1" customFormat="false" ht="5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9.15" hidden="false" customHeight="true" outlineLevel="0" collapsed="false">
      <c r="A2" s="3" t="s">
        <v>1</v>
      </c>
      <c r="B2" s="3"/>
      <c r="C2" s="3"/>
      <c r="D2" s="3"/>
      <c r="F2" s="3" t="s">
        <v>2</v>
      </c>
      <c r="G2" s="3"/>
      <c r="H2" s="3"/>
    </row>
    <row r="3" customFormat="false" ht="22.5" hidden="false" customHeight="true" outlineLevel="0" collapsed="false">
      <c r="A3" s="4" t="s">
        <v>3</v>
      </c>
      <c r="B3" s="4" t="s">
        <v>4</v>
      </c>
      <c r="C3" s="5" t="s">
        <v>5</v>
      </c>
      <c r="D3" s="6" t="s">
        <v>6</v>
      </c>
      <c r="F3" s="7" t="s">
        <v>7</v>
      </c>
      <c r="G3" s="7" t="s">
        <v>8</v>
      </c>
      <c r="H3" s="7" t="s">
        <v>9</v>
      </c>
    </row>
    <row r="4" customFormat="false" ht="22.5" hidden="false" customHeight="true" outlineLevel="0" collapsed="false">
      <c r="A4" s="8" t="s">
        <v>10</v>
      </c>
      <c r="B4" s="8" t="s">
        <v>11</v>
      </c>
      <c r="C4" s="9" t="n">
        <v>1</v>
      </c>
      <c r="D4" s="10" t="n">
        <f aca="false">C4/$C$15</f>
        <v>0.1</v>
      </c>
      <c r="F4" s="11" t="n">
        <v>2</v>
      </c>
      <c r="G4" s="11" t="n">
        <v>0</v>
      </c>
      <c r="H4" s="11" t="n">
        <v>8</v>
      </c>
    </row>
    <row r="5" customFormat="false" ht="22.5" hidden="false" customHeight="true" outlineLevel="0" collapsed="false">
      <c r="A5" s="8" t="s">
        <v>12</v>
      </c>
      <c r="B5" s="8" t="s">
        <v>13</v>
      </c>
      <c r="C5" s="9" t="n">
        <v>1</v>
      </c>
      <c r="D5" s="10" t="n">
        <f aca="false">C5/$C$15</f>
        <v>0.1</v>
      </c>
      <c r="F5" s="12" t="s">
        <v>14</v>
      </c>
      <c r="G5" s="12" t="s">
        <v>14</v>
      </c>
      <c r="H5" s="13" t="n">
        <f aca="false">SUM(F4:H4)</f>
        <v>10</v>
      </c>
    </row>
    <row r="6" customFormat="false" ht="22.5" hidden="false" customHeight="true" outlineLevel="0" collapsed="false">
      <c r="A6" s="8" t="s">
        <v>15</v>
      </c>
      <c r="B6" s="8" t="s">
        <v>16</v>
      </c>
      <c r="C6" s="9" t="n">
        <v>1</v>
      </c>
      <c r="D6" s="10" t="n">
        <f aca="false">C6/$C$15</f>
        <v>0.1</v>
      </c>
      <c r="H6" s="14"/>
    </row>
    <row r="7" customFormat="false" ht="22.5" hidden="false" customHeight="true" outlineLevel="0" collapsed="false">
      <c r="A7" s="8" t="s">
        <v>17</v>
      </c>
      <c r="B7" s="8" t="s">
        <v>18</v>
      </c>
      <c r="C7" s="9" t="n">
        <v>1</v>
      </c>
      <c r="D7" s="10" t="n">
        <f aca="false">C7/$C$15</f>
        <v>0.1</v>
      </c>
      <c r="H7" s="14"/>
    </row>
    <row r="8" customFormat="false" ht="22.5" hidden="false" customHeight="true" outlineLevel="0" collapsed="false">
      <c r="A8" s="8" t="s">
        <v>19</v>
      </c>
      <c r="B8" s="8" t="s">
        <v>20</v>
      </c>
      <c r="C8" s="9" t="n">
        <v>1</v>
      </c>
      <c r="D8" s="10" t="n">
        <f aca="false">C8/$C$15</f>
        <v>0.1</v>
      </c>
      <c r="H8" s="14"/>
    </row>
    <row r="9" customFormat="false" ht="22.5" hidden="false" customHeight="true" outlineLevel="0" collapsed="false">
      <c r="A9" s="8" t="s">
        <v>21</v>
      </c>
      <c r="B9" s="8" t="s">
        <v>22</v>
      </c>
      <c r="C9" s="9" t="n">
        <v>1</v>
      </c>
      <c r="D9" s="10" t="n">
        <f aca="false">C9/$C$15</f>
        <v>0.1</v>
      </c>
      <c r="H9" s="14"/>
    </row>
    <row r="10" customFormat="false" ht="22.5" hidden="false" customHeight="true" outlineLevel="0" collapsed="false">
      <c r="A10" s="8" t="s">
        <v>23</v>
      </c>
      <c r="B10" s="8" t="s">
        <v>24</v>
      </c>
      <c r="C10" s="9" t="n">
        <v>1</v>
      </c>
      <c r="D10" s="10" t="n">
        <f aca="false">C10/$C$15</f>
        <v>0.1</v>
      </c>
      <c r="H10" s="14"/>
    </row>
    <row r="11" customFormat="false" ht="22.5" hidden="false" customHeight="true" outlineLevel="0" collapsed="false">
      <c r="A11" s="8" t="s">
        <v>25</v>
      </c>
      <c r="B11" s="8" t="s">
        <v>26</v>
      </c>
      <c r="C11" s="9" t="n">
        <v>1</v>
      </c>
      <c r="D11" s="10" t="n">
        <f aca="false">C11/$C$15</f>
        <v>0.1</v>
      </c>
      <c r="F11" s="15" t="s">
        <v>27</v>
      </c>
      <c r="G11" s="16" t="s">
        <v>28</v>
      </c>
      <c r="H11" s="17" t="n">
        <f aca="false">C15-H5</f>
        <v>0</v>
      </c>
    </row>
    <row r="12" customFormat="false" ht="22.5" hidden="false" customHeight="true" outlineLevel="0" collapsed="false">
      <c r="A12" s="8" t="s">
        <v>29</v>
      </c>
      <c r="B12" s="8" t="s">
        <v>30</v>
      </c>
      <c r="C12" s="9" t="n">
        <v>1</v>
      </c>
      <c r="D12" s="10" t="n">
        <f aca="false">C12/$C$15</f>
        <v>0.1</v>
      </c>
      <c r="H12" s="14"/>
    </row>
    <row r="13" customFormat="false" ht="22.5" hidden="false" customHeight="true" outlineLevel="0" collapsed="false">
      <c r="A13" s="18" t="s">
        <v>31</v>
      </c>
      <c r="B13" s="18" t="s">
        <v>32</v>
      </c>
      <c r="C13" s="19" t="n">
        <f aca="false">SUM(C3:C12)</f>
        <v>9</v>
      </c>
      <c r="D13" s="20" t="n">
        <f aca="false">C13/$C$15</f>
        <v>0.9</v>
      </c>
      <c r="H13" s="14"/>
    </row>
    <row r="14" customFormat="false" ht="22.5" hidden="false" customHeight="true" outlineLevel="0" collapsed="false">
      <c r="A14" s="18" t="s">
        <v>33</v>
      </c>
      <c r="B14" s="18" t="s">
        <v>34</v>
      </c>
      <c r="C14" s="9" t="n">
        <v>1</v>
      </c>
      <c r="D14" s="20" t="n">
        <f aca="false">C14/$C$15</f>
        <v>0.1</v>
      </c>
      <c r="H14" s="14"/>
    </row>
    <row r="15" customFormat="false" ht="22.5" hidden="false" customHeight="true" outlineLevel="0" collapsed="false">
      <c r="A15" s="21" t="s">
        <v>35</v>
      </c>
      <c r="B15" s="21" t="s">
        <v>36</v>
      </c>
      <c r="C15" s="22" t="n">
        <f aca="false">SUM(C13+C14)</f>
        <v>10</v>
      </c>
      <c r="D15" s="23"/>
      <c r="H15" s="14"/>
    </row>
    <row r="16" customFormat="false" ht="12.8" hidden="false" customHeight="false" outlineLevel="0" collapsed="false">
      <c r="A16" s="24"/>
      <c r="H16" s="14"/>
    </row>
    <row r="17" customFormat="false" ht="32.5" hidden="false" customHeight="true" outlineLevel="0" collapsed="false">
      <c r="A17" s="25"/>
      <c r="B17" s="26" t="s">
        <v>37</v>
      </c>
      <c r="C17" s="27"/>
      <c r="D17" s="28"/>
      <c r="E17" s="27"/>
      <c r="F17" s="27"/>
      <c r="G17" s="27"/>
      <c r="H17" s="29"/>
    </row>
  </sheetData>
  <mergeCells count="4">
    <mergeCell ref="A1:H1"/>
    <mergeCell ref="A2:D2"/>
    <mergeCell ref="F2:H2"/>
    <mergeCell ref="F5:G5"/>
  </mergeCells>
  <conditionalFormatting sqref="H11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1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1" topLeftCell="A2" activePane="bottomLeft" state="frozen"/>
      <selection pane="topLeft" activeCell="A1" activeCellId="0" sqref="A1"/>
      <selection pane="bottomLeft" activeCell="R2" activeCellId="0" sqref="R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30" width="13.73"/>
    <col collapsed="false" customWidth="true" hidden="false" outlineLevel="0" max="3" min="3" style="30" width="21.17"/>
    <col collapsed="false" customWidth="true" hidden="false" outlineLevel="0" max="4" min="4" style="31" width="8.19"/>
    <col collapsed="false" customWidth="true" hidden="false" outlineLevel="0" max="5" min="5" style="32" width="10.51"/>
    <col collapsed="false" customWidth="true" hidden="false" outlineLevel="0" max="6" min="6" style="33" width="10.05"/>
    <col collapsed="false" customWidth="true" hidden="false" outlineLevel="0" max="7" min="7" style="34" width="22.1"/>
    <col collapsed="false" customWidth="true" hidden="false" outlineLevel="0" max="8" min="8" style="35" width="30.23"/>
    <col collapsed="false" customWidth="true" hidden="false" outlineLevel="0" max="9" min="9" style="30" width="9.39"/>
    <col collapsed="false" customWidth="true" hidden="false" outlineLevel="0" max="10" min="10" style="36" width="6.5"/>
    <col collapsed="false" customWidth="true" hidden="false" outlineLevel="0" max="11" min="11" style="37" width="9.75"/>
    <col collapsed="false" customWidth="true" hidden="false" outlineLevel="0" max="12" min="12" style="38" width="11.43"/>
    <col collapsed="false" customWidth="true" hidden="false" outlineLevel="0" max="13" min="13" style="38" width="11.2"/>
    <col collapsed="false" customWidth="true" hidden="false" outlineLevel="0" max="14" min="14" style="39" width="12.05"/>
    <col collapsed="false" customWidth="true" hidden="false" outlineLevel="0" max="15" min="15" style="0" width="12.36"/>
    <col collapsed="false" customWidth="false" hidden="false" outlineLevel="0" max="16" min="16" style="40" width="11.58"/>
    <col collapsed="false" customWidth="false" hidden="true" outlineLevel="0" max="17" min="17" style="0" width="11.53"/>
    <col collapsed="false" customWidth="true" hidden="false" outlineLevel="0" max="18" min="18" style="30" width="19.03"/>
    <col collapsed="false" customWidth="true" hidden="false" outlineLevel="0" max="21" min="19" style="41" width="13.29"/>
    <col collapsed="false" customWidth="true" hidden="false" outlineLevel="0" max="24" min="22" style="0" width="15.91"/>
  </cols>
  <sheetData>
    <row r="1" customFormat="false" ht="30" hidden="false" customHeight="true" outlineLevel="0" collapsed="false">
      <c r="A1" s="42" t="s">
        <v>38</v>
      </c>
      <c r="B1" s="43" t="s">
        <v>39</v>
      </c>
      <c r="C1" s="43" t="s">
        <v>40</v>
      </c>
      <c r="D1" s="44" t="s">
        <v>41</v>
      </c>
      <c r="E1" s="45" t="s">
        <v>42</v>
      </c>
      <c r="F1" s="46" t="s">
        <v>43</v>
      </c>
      <c r="G1" s="43" t="s">
        <v>44</v>
      </c>
      <c r="H1" s="43" t="s">
        <v>4</v>
      </c>
      <c r="I1" s="43" t="s">
        <v>45</v>
      </c>
      <c r="J1" s="47" t="s">
        <v>46</v>
      </c>
      <c r="K1" s="48" t="s">
        <v>47</v>
      </c>
      <c r="L1" s="49" t="s">
        <v>48</v>
      </c>
      <c r="M1" s="49" t="s">
        <v>49</v>
      </c>
      <c r="N1" s="49" t="s">
        <v>50</v>
      </c>
      <c r="O1" s="49" t="s">
        <v>51</v>
      </c>
      <c r="P1" s="50" t="s">
        <v>52</v>
      </c>
      <c r="Q1" s="51"/>
      <c r="R1" s="43" t="s">
        <v>53</v>
      </c>
      <c r="S1" s="52" t="s">
        <v>54</v>
      </c>
      <c r="T1" s="52" t="s">
        <v>55</v>
      </c>
      <c r="U1" s="52" t="s">
        <v>56</v>
      </c>
      <c r="V1" s="42" t="s">
        <v>57</v>
      </c>
      <c r="W1" s="42" t="s">
        <v>58</v>
      </c>
      <c r="X1" s="42" t="s">
        <v>59</v>
      </c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  <c r="IL1" s="53"/>
      <c r="IM1" s="53"/>
      <c r="IN1" s="53"/>
      <c r="IO1" s="53"/>
      <c r="IP1" s="53"/>
      <c r="IQ1" s="53"/>
      <c r="IR1" s="53"/>
      <c r="IS1" s="53"/>
      <c r="IT1" s="53"/>
      <c r="IU1" s="53"/>
      <c r="IV1" s="53"/>
      <c r="IW1" s="53"/>
      <c r="IX1" s="53"/>
      <c r="IY1" s="53"/>
      <c r="IZ1" s="53"/>
      <c r="JA1" s="53"/>
      <c r="JB1" s="53"/>
      <c r="JC1" s="53"/>
      <c r="JD1" s="53"/>
      <c r="JE1" s="53"/>
      <c r="JF1" s="53"/>
      <c r="JG1" s="53"/>
      <c r="JH1" s="53"/>
      <c r="JI1" s="53"/>
      <c r="JJ1" s="53"/>
      <c r="JK1" s="53"/>
      <c r="JL1" s="53"/>
      <c r="JM1" s="53"/>
      <c r="JN1" s="53"/>
      <c r="JO1" s="53"/>
      <c r="JP1" s="53"/>
      <c r="JQ1" s="53"/>
      <c r="JR1" s="53"/>
      <c r="JS1" s="53"/>
      <c r="JT1" s="53"/>
      <c r="JU1" s="53"/>
      <c r="JV1" s="53"/>
      <c r="JW1" s="53"/>
      <c r="JX1" s="53"/>
      <c r="JY1" s="53"/>
      <c r="JZ1" s="53"/>
      <c r="KA1" s="53"/>
      <c r="KB1" s="53"/>
      <c r="KC1" s="53"/>
      <c r="KD1" s="53"/>
      <c r="KE1" s="53"/>
      <c r="KF1" s="53"/>
      <c r="KG1" s="53"/>
      <c r="KH1" s="53"/>
      <c r="KI1" s="53"/>
      <c r="KJ1" s="53"/>
      <c r="KK1" s="53"/>
      <c r="KL1" s="53"/>
      <c r="KM1" s="53"/>
      <c r="KN1" s="53"/>
      <c r="KO1" s="53"/>
      <c r="KP1" s="53"/>
      <c r="KQ1" s="53"/>
      <c r="KR1" s="53"/>
      <c r="KS1" s="53"/>
      <c r="KT1" s="53"/>
      <c r="KU1" s="53"/>
      <c r="KV1" s="53"/>
      <c r="KW1" s="53"/>
      <c r="KX1" s="53"/>
      <c r="KY1" s="53"/>
      <c r="KZ1" s="53"/>
      <c r="LA1" s="53"/>
      <c r="LB1" s="53"/>
      <c r="LC1" s="53"/>
      <c r="LD1" s="53"/>
      <c r="LE1" s="53"/>
      <c r="LF1" s="53"/>
      <c r="LG1" s="53"/>
      <c r="LH1" s="53"/>
      <c r="LI1" s="53"/>
      <c r="LJ1" s="53"/>
      <c r="LK1" s="53"/>
      <c r="LL1" s="53"/>
      <c r="LM1" s="53"/>
      <c r="LN1" s="53"/>
      <c r="LO1" s="53"/>
      <c r="LP1" s="53"/>
      <c r="LQ1" s="53"/>
      <c r="LR1" s="53"/>
      <c r="LS1" s="53"/>
      <c r="LT1" s="53"/>
      <c r="LU1" s="53"/>
      <c r="LV1" s="53"/>
      <c r="LW1" s="53"/>
      <c r="LX1" s="53"/>
      <c r="LY1" s="53"/>
      <c r="LZ1" s="53"/>
      <c r="MA1" s="53"/>
      <c r="MB1" s="53"/>
      <c r="MC1" s="53"/>
      <c r="MD1" s="53"/>
      <c r="ME1" s="53"/>
      <c r="MF1" s="53"/>
      <c r="MG1" s="53"/>
      <c r="MH1" s="53"/>
      <c r="MI1" s="53"/>
      <c r="MJ1" s="53"/>
      <c r="MK1" s="53"/>
      <c r="ML1" s="53"/>
      <c r="MM1" s="53"/>
      <c r="MN1" s="53"/>
      <c r="MO1" s="53"/>
      <c r="MP1" s="53"/>
      <c r="MQ1" s="53"/>
      <c r="MR1" s="53"/>
      <c r="MS1" s="53"/>
      <c r="MT1" s="53"/>
      <c r="MU1" s="53"/>
      <c r="MV1" s="53"/>
      <c r="MW1" s="53"/>
      <c r="MX1" s="53"/>
      <c r="MY1" s="53"/>
      <c r="MZ1" s="53"/>
      <c r="NA1" s="53"/>
      <c r="NB1" s="53"/>
      <c r="NC1" s="53"/>
      <c r="ND1" s="53"/>
      <c r="NE1" s="53"/>
      <c r="NF1" s="53"/>
      <c r="NG1" s="53"/>
      <c r="NH1" s="53"/>
      <c r="NI1" s="53"/>
      <c r="NJ1" s="53"/>
      <c r="NK1" s="53"/>
      <c r="NL1" s="53"/>
      <c r="NM1" s="53"/>
      <c r="NN1" s="53"/>
      <c r="NO1" s="53"/>
      <c r="NP1" s="53"/>
      <c r="NQ1" s="53"/>
      <c r="NR1" s="53"/>
      <c r="NS1" s="53"/>
      <c r="NT1" s="53"/>
      <c r="NU1" s="53"/>
      <c r="NV1" s="53"/>
      <c r="NW1" s="53"/>
      <c r="NX1" s="53"/>
      <c r="NY1" s="53"/>
      <c r="NZ1" s="53"/>
      <c r="OA1" s="53"/>
      <c r="OB1" s="53"/>
      <c r="OC1" s="53"/>
      <c r="OD1" s="53"/>
      <c r="OE1" s="53"/>
      <c r="OF1" s="53"/>
      <c r="OG1" s="53"/>
      <c r="OH1" s="53"/>
      <c r="OI1" s="53"/>
      <c r="OJ1" s="53"/>
      <c r="OK1" s="53"/>
      <c r="OL1" s="53"/>
      <c r="OM1" s="53"/>
      <c r="ON1" s="53"/>
      <c r="OO1" s="53"/>
      <c r="OP1" s="53"/>
      <c r="OQ1" s="53"/>
      <c r="OR1" s="53"/>
      <c r="OS1" s="53"/>
      <c r="OT1" s="53"/>
      <c r="OU1" s="53"/>
      <c r="OV1" s="53"/>
      <c r="OW1" s="53"/>
      <c r="OX1" s="53"/>
      <c r="OY1" s="53"/>
      <c r="OZ1" s="53"/>
      <c r="PA1" s="53"/>
      <c r="PB1" s="53"/>
      <c r="PC1" s="53"/>
      <c r="PD1" s="53"/>
      <c r="PE1" s="53"/>
      <c r="PF1" s="53"/>
      <c r="PG1" s="53"/>
      <c r="PH1" s="53"/>
      <c r="PI1" s="53"/>
      <c r="PJ1" s="53"/>
      <c r="PK1" s="53"/>
      <c r="PL1" s="53"/>
      <c r="PM1" s="53"/>
      <c r="PN1" s="53"/>
      <c r="PO1" s="53"/>
      <c r="PP1" s="53"/>
      <c r="PQ1" s="53"/>
      <c r="PR1" s="53"/>
      <c r="PS1" s="53"/>
      <c r="PT1" s="53"/>
      <c r="PU1" s="53"/>
      <c r="PV1" s="53"/>
      <c r="PW1" s="53"/>
      <c r="PX1" s="53"/>
      <c r="PY1" s="53"/>
      <c r="PZ1" s="53"/>
      <c r="QA1" s="53"/>
      <c r="QB1" s="53"/>
      <c r="QC1" s="53"/>
      <c r="QD1" s="53"/>
      <c r="QE1" s="53"/>
      <c r="QF1" s="53"/>
      <c r="QG1" s="53"/>
      <c r="QH1" s="53"/>
      <c r="QI1" s="53"/>
      <c r="QJ1" s="53"/>
      <c r="QK1" s="53"/>
      <c r="QL1" s="53"/>
      <c r="QM1" s="53"/>
      <c r="QN1" s="53"/>
      <c r="QO1" s="53"/>
      <c r="QP1" s="53"/>
      <c r="QQ1" s="53"/>
      <c r="QR1" s="53"/>
      <c r="QS1" s="53"/>
      <c r="QT1" s="53"/>
      <c r="QU1" s="53"/>
      <c r="QV1" s="53"/>
      <c r="QW1" s="53"/>
      <c r="QX1" s="53"/>
      <c r="QY1" s="53"/>
      <c r="QZ1" s="53"/>
      <c r="RA1" s="53"/>
      <c r="RB1" s="53"/>
      <c r="RC1" s="53"/>
      <c r="RD1" s="53"/>
      <c r="RE1" s="53"/>
      <c r="RF1" s="53"/>
      <c r="RG1" s="53"/>
      <c r="RH1" s="53"/>
      <c r="RI1" s="53"/>
      <c r="RJ1" s="53"/>
      <c r="RK1" s="53"/>
      <c r="RL1" s="53"/>
      <c r="RM1" s="53"/>
      <c r="RN1" s="53"/>
      <c r="RO1" s="53"/>
      <c r="RP1" s="53"/>
      <c r="RQ1" s="53"/>
      <c r="RR1" s="53"/>
      <c r="RS1" s="53"/>
      <c r="RT1" s="53"/>
      <c r="RU1" s="53"/>
      <c r="RV1" s="53"/>
      <c r="RW1" s="53"/>
      <c r="RX1" s="53"/>
      <c r="RY1" s="53"/>
      <c r="RZ1" s="53"/>
      <c r="SA1" s="53"/>
      <c r="SB1" s="53"/>
      <c r="SC1" s="53"/>
      <c r="SD1" s="53"/>
      <c r="SE1" s="53"/>
      <c r="SF1" s="53"/>
      <c r="SG1" s="53"/>
      <c r="SH1" s="53"/>
      <c r="SI1" s="53"/>
      <c r="SJ1" s="53"/>
      <c r="SK1" s="53"/>
      <c r="SL1" s="53"/>
      <c r="SM1" s="53"/>
      <c r="SN1" s="53"/>
      <c r="SO1" s="53"/>
      <c r="SP1" s="53"/>
      <c r="SQ1" s="53"/>
      <c r="SR1" s="53"/>
      <c r="SS1" s="53"/>
      <c r="ST1" s="53"/>
      <c r="SU1" s="53"/>
      <c r="SV1" s="53"/>
      <c r="SW1" s="53"/>
      <c r="SX1" s="53"/>
      <c r="SY1" s="53"/>
      <c r="SZ1" s="53"/>
      <c r="TA1" s="53"/>
      <c r="TB1" s="53"/>
      <c r="TC1" s="53"/>
      <c r="TD1" s="53"/>
      <c r="TE1" s="53"/>
      <c r="TF1" s="53"/>
      <c r="TG1" s="53"/>
      <c r="TH1" s="53"/>
      <c r="TI1" s="53"/>
      <c r="TJ1" s="53"/>
      <c r="TK1" s="53"/>
      <c r="TL1" s="53"/>
      <c r="TM1" s="53"/>
      <c r="TN1" s="53"/>
      <c r="TO1" s="53"/>
      <c r="TP1" s="53"/>
      <c r="TQ1" s="53"/>
      <c r="TR1" s="53"/>
      <c r="TS1" s="53"/>
      <c r="TT1" s="53"/>
      <c r="TU1" s="53"/>
      <c r="TV1" s="53"/>
      <c r="TW1" s="53"/>
      <c r="TX1" s="53"/>
      <c r="TY1" s="53"/>
      <c r="TZ1" s="53"/>
      <c r="UA1" s="53"/>
      <c r="UB1" s="53"/>
      <c r="UC1" s="53"/>
      <c r="UD1" s="53"/>
      <c r="UE1" s="53"/>
      <c r="UF1" s="53"/>
      <c r="UG1" s="53"/>
      <c r="UH1" s="53"/>
      <c r="UI1" s="53"/>
      <c r="UJ1" s="53"/>
      <c r="UK1" s="53"/>
      <c r="UL1" s="53"/>
      <c r="UM1" s="53"/>
      <c r="UN1" s="53"/>
      <c r="UO1" s="53"/>
      <c r="UP1" s="53"/>
      <c r="UQ1" s="53"/>
      <c r="UR1" s="53"/>
      <c r="US1" s="53"/>
      <c r="UT1" s="53"/>
      <c r="UU1" s="53"/>
      <c r="UV1" s="53"/>
      <c r="UW1" s="53"/>
      <c r="UX1" s="53"/>
      <c r="UY1" s="53"/>
      <c r="UZ1" s="53"/>
      <c r="VA1" s="53"/>
      <c r="VB1" s="53"/>
      <c r="VC1" s="53"/>
      <c r="VD1" s="53"/>
      <c r="VE1" s="53"/>
      <c r="VF1" s="53"/>
      <c r="VG1" s="53"/>
      <c r="VH1" s="53"/>
      <c r="VI1" s="53"/>
      <c r="VJ1" s="53"/>
      <c r="VK1" s="53"/>
      <c r="VL1" s="53"/>
      <c r="VM1" s="53"/>
      <c r="VN1" s="53"/>
      <c r="VO1" s="53"/>
      <c r="VP1" s="53"/>
      <c r="VQ1" s="53"/>
      <c r="VR1" s="53"/>
      <c r="VS1" s="53"/>
      <c r="VT1" s="53"/>
      <c r="VU1" s="53"/>
      <c r="VV1" s="53"/>
      <c r="VW1" s="53"/>
      <c r="VX1" s="53"/>
      <c r="VY1" s="53"/>
      <c r="VZ1" s="53"/>
      <c r="WA1" s="53"/>
      <c r="WB1" s="53"/>
      <c r="WC1" s="53"/>
      <c r="WD1" s="53"/>
      <c r="WE1" s="53"/>
      <c r="WF1" s="53"/>
      <c r="WG1" s="53"/>
      <c r="WH1" s="53"/>
      <c r="WI1" s="53"/>
      <c r="WJ1" s="53"/>
      <c r="WK1" s="53"/>
      <c r="WL1" s="53"/>
      <c r="WM1" s="53"/>
      <c r="WN1" s="53"/>
      <c r="WO1" s="53"/>
      <c r="WP1" s="53"/>
      <c r="WQ1" s="53"/>
      <c r="WR1" s="53"/>
      <c r="WS1" s="53"/>
      <c r="WT1" s="53"/>
      <c r="WU1" s="53"/>
      <c r="WV1" s="53"/>
      <c r="WW1" s="53"/>
      <c r="WX1" s="53"/>
      <c r="WY1" s="53"/>
      <c r="WZ1" s="53"/>
      <c r="XA1" s="53"/>
      <c r="XB1" s="53"/>
      <c r="XC1" s="53"/>
      <c r="XD1" s="53"/>
      <c r="XE1" s="53"/>
      <c r="XF1" s="53"/>
      <c r="XG1" s="53"/>
      <c r="XH1" s="53"/>
      <c r="XI1" s="53"/>
      <c r="XJ1" s="53"/>
      <c r="XK1" s="53"/>
      <c r="XL1" s="53"/>
      <c r="XM1" s="53"/>
      <c r="XN1" s="53"/>
      <c r="XO1" s="53"/>
      <c r="XP1" s="53"/>
      <c r="XQ1" s="53"/>
      <c r="XR1" s="53"/>
      <c r="XS1" s="53"/>
      <c r="XT1" s="53"/>
      <c r="XU1" s="53"/>
      <c r="XV1" s="53"/>
      <c r="XW1" s="53"/>
      <c r="XX1" s="53"/>
      <c r="XY1" s="53"/>
      <c r="XZ1" s="53"/>
      <c r="YA1" s="53"/>
      <c r="YB1" s="53"/>
      <c r="YC1" s="53"/>
      <c r="YD1" s="53"/>
      <c r="YE1" s="53"/>
      <c r="YF1" s="53"/>
      <c r="YG1" s="53"/>
      <c r="YH1" s="53"/>
      <c r="YI1" s="53"/>
      <c r="YJ1" s="53"/>
      <c r="YK1" s="53"/>
      <c r="YL1" s="53"/>
      <c r="YM1" s="53"/>
      <c r="YN1" s="53"/>
      <c r="YO1" s="53"/>
      <c r="YP1" s="53"/>
      <c r="YQ1" s="53"/>
      <c r="YR1" s="53"/>
      <c r="YS1" s="53"/>
      <c r="YT1" s="53"/>
      <c r="YU1" s="53"/>
      <c r="YV1" s="53"/>
      <c r="YW1" s="53"/>
      <c r="YX1" s="53"/>
      <c r="YY1" s="53"/>
      <c r="YZ1" s="53"/>
      <c r="ZA1" s="53"/>
      <c r="ZB1" s="53"/>
      <c r="ZC1" s="53"/>
      <c r="ZD1" s="53"/>
      <c r="ZE1" s="53"/>
      <c r="ZF1" s="53"/>
      <c r="ZG1" s="53"/>
      <c r="ZH1" s="53"/>
      <c r="ZI1" s="53"/>
      <c r="ZJ1" s="53"/>
      <c r="ZK1" s="53"/>
      <c r="ZL1" s="53"/>
      <c r="ZM1" s="53"/>
      <c r="ZN1" s="53"/>
      <c r="ZO1" s="53"/>
      <c r="ZP1" s="53"/>
      <c r="ZQ1" s="53"/>
      <c r="ZR1" s="53"/>
      <c r="ZS1" s="53"/>
      <c r="ZT1" s="53"/>
      <c r="ZU1" s="53"/>
      <c r="ZV1" s="53"/>
      <c r="ZW1" s="53"/>
      <c r="ZX1" s="53"/>
      <c r="ZY1" s="53"/>
      <c r="ZZ1" s="53"/>
      <c r="AAA1" s="53"/>
      <c r="AAB1" s="53"/>
      <c r="AAC1" s="53"/>
      <c r="AAD1" s="53"/>
      <c r="AAE1" s="53"/>
      <c r="AAF1" s="53"/>
      <c r="AAG1" s="53"/>
      <c r="AAH1" s="53"/>
      <c r="AAI1" s="53"/>
      <c r="AAJ1" s="53"/>
      <c r="AAK1" s="53"/>
      <c r="AAL1" s="53"/>
      <c r="AAM1" s="53"/>
      <c r="AAN1" s="53"/>
      <c r="AAO1" s="53"/>
      <c r="AAP1" s="53"/>
      <c r="AAQ1" s="53"/>
      <c r="AAR1" s="53"/>
      <c r="AAS1" s="53"/>
      <c r="AAT1" s="53"/>
      <c r="AAU1" s="53"/>
      <c r="AAV1" s="53"/>
      <c r="AAW1" s="53"/>
      <c r="AAX1" s="53"/>
      <c r="AAY1" s="53"/>
      <c r="AAZ1" s="53"/>
      <c r="ABA1" s="53"/>
      <c r="ABB1" s="53"/>
      <c r="ABC1" s="53"/>
      <c r="ABD1" s="53"/>
      <c r="ABE1" s="53"/>
      <c r="ABF1" s="53"/>
      <c r="ABG1" s="53"/>
      <c r="ABH1" s="53"/>
      <c r="ABI1" s="53"/>
      <c r="ABJ1" s="53"/>
      <c r="ABK1" s="53"/>
      <c r="ABL1" s="53"/>
      <c r="ABM1" s="53"/>
      <c r="ABN1" s="53"/>
      <c r="ABO1" s="53"/>
      <c r="ABP1" s="53"/>
      <c r="ABQ1" s="53"/>
      <c r="ABR1" s="53"/>
      <c r="ABS1" s="53"/>
      <c r="ABT1" s="53"/>
      <c r="ABU1" s="53"/>
      <c r="ABV1" s="53"/>
      <c r="ABW1" s="53"/>
      <c r="ABX1" s="53"/>
      <c r="ABY1" s="53"/>
      <c r="ABZ1" s="53"/>
      <c r="ACA1" s="53"/>
      <c r="ACB1" s="53"/>
      <c r="ACC1" s="53"/>
      <c r="ACD1" s="53"/>
      <c r="ACE1" s="53"/>
      <c r="ACF1" s="53"/>
      <c r="ACG1" s="53"/>
      <c r="ACH1" s="53"/>
      <c r="ACI1" s="53"/>
      <c r="ACJ1" s="53"/>
      <c r="ACK1" s="53"/>
      <c r="ACL1" s="53"/>
      <c r="ACM1" s="53"/>
      <c r="ACN1" s="53"/>
      <c r="ACO1" s="53"/>
      <c r="ACP1" s="53"/>
      <c r="ACQ1" s="53"/>
      <c r="ACR1" s="53"/>
      <c r="ACS1" s="53"/>
      <c r="ACT1" s="53"/>
      <c r="ACU1" s="53"/>
      <c r="ACV1" s="53"/>
      <c r="ACW1" s="53"/>
      <c r="ACX1" s="53"/>
      <c r="ACY1" s="53"/>
      <c r="ACZ1" s="53"/>
      <c r="ADA1" s="53"/>
      <c r="ADB1" s="53"/>
      <c r="ADC1" s="53"/>
      <c r="ADD1" s="53"/>
      <c r="ADE1" s="53"/>
      <c r="ADF1" s="53"/>
      <c r="ADG1" s="53"/>
      <c r="ADH1" s="53"/>
      <c r="ADI1" s="53"/>
      <c r="ADJ1" s="53"/>
      <c r="ADK1" s="53"/>
      <c r="ADL1" s="53"/>
      <c r="ADM1" s="53"/>
      <c r="ADN1" s="53"/>
      <c r="ADO1" s="53"/>
      <c r="ADP1" s="53"/>
      <c r="ADQ1" s="53"/>
      <c r="ADR1" s="53"/>
      <c r="ADS1" s="53"/>
      <c r="ADT1" s="53"/>
      <c r="ADU1" s="53"/>
      <c r="ADV1" s="53"/>
      <c r="ADW1" s="53"/>
      <c r="ADX1" s="53"/>
      <c r="ADY1" s="53"/>
      <c r="ADZ1" s="53"/>
      <c r="AEA1" s="53"/>
      <c r="AEB1" s="53"/>
      <c r="AEC1" s="53"/>
      <c r="AED1" s="53"/>
      <c r="AEE1" s="53"/>
      <c r="AEF1" s="53"/>
      <c r="AEG1" s="53"/>
      <c r="AEH1" s="53"/>
      <c r="AEI1" s="53"/>
      <c r="AEJ1" s="53"/>
      <c r="AEK1" s="53"/>
      <c r="AEL1" s="53"/>
      <c r="AEM1" s="53"/>
      <c r="AEN1" s="53"/>
      <c r="AEO1" s="53"/>
      <c r="AEP1" s="53"/>
      <c r="AEQ1" s="53"/>
      <c r="AER1" s="53"/>
      <c r="AES1" s="53"/>
      <c r="AET1" s="53"/>
      <c r="AEU1" s="53"/>
      <c r="AEV1" s="53"/>
      <c r="AEW1" s="53"/>
      <c r="AEX1" s="53"/>
      <c r="AEY1" s="53"/>
      <c r="AEZ1" s="53"/>
      <c r="AFA1" s="53"/>
      <c r="AFB1" s="53"/>
      <c r="AFC1" s="53"/>
      <c r="AFD1" s="53"/>
      <c r="AFE1" s="53"/>
      <c r="AFF1" s="53"/>
      <c r="AFG1" s="53"/>
      <c r="AFH1" s="53"/>
      <c r="AFI1" s="53"/>
      <c r="AFJ1" s="53"/>
      <c r="AFK1" s="53"/>
      <c r="AFL1" s="53"/>
      <c r="AFM1" s="53"/>
      <c r="AFN1" s="53"/>
      <c r="AFO1" s="53"/>
      <c r="AFP1" s="53"/>
      <c r="AFQ1" s="53"/>
      <c r="AFR1" s="53"/>
      <c r="AFS1" s="53"/>
      <c r="AFT1" s="53"/>
      <c r="AFU1" s="53"/>
      <c r="AFV1" s="53"/>
      <c r="AFW1" s="53"/>
      <c r="AFX1" s="53"/>
      <c r="AFY1" s="53"/>
      <c r="AFZ1" s="53"/>
      <c r="AGA1" s="53"/>
      <c r="AGB1" s="53"/>
      <c r="AGC1" s="53"/>
      <c r="AGD1" s="53"/>
      <c r="AGE1" s="53"/>
      <c r="AGF1" s="53"/>
      <c r="AGG1" s="53"/>
      <c r="AGH1" s="53"/>
      <c r="AGI1" s="53"/>
      <c r="AGJ1" s="53"/>
      <c r="AGK1" s="53"/>
      <c r="AGL1" s="53"/>
      <c r="AGM1" s="53"/>
      <c r="AGN1" s="53"/>
      <c r="AGO1" s="53"/>
      <c r="AGP1" s="53"/>
      <c r="AGQ1" s="53"/>
      <c r="AGR1" s="53"/>
      <c r="AGS1" s="53"/>
      <c r="AGT1" s="53"/>
      <c r="AGU1" s="53"/>
      <c r="AGV1" s="53"/>
      <c r="AGW1" s="53"/>
      <c r="AGX1" s="53"/>
      <c r="AGY1" s="53"/>
      <c r="AGZ1" s="53"/>
      <c r="AHA1" s="53"/>
      <c r="AHB1" s="53"/>
      <c r="AHC1" s="53"/>
      <c r="AHD1" s="53"/>
      <c r="AHE1" s="53"/>
      <c r="AHF1" s="53"/>
      <c r="AHG1" s="53"/>
      <c r="AHH1" s="53"/>
      <c r="AHI1" s="53"/>
      <c r="AHJ1" s="53"/>
      <c r="AHK1" s="53"/>
      <c r="AHL1" s="53"/>
      <c r="AHM1" s="53"/>
      <c r="AHN1" s="53"/>
      <c r="AHO1" s="53"/>
      <c r="AHP1" s="53"/>
      <c r="AHQ1" s="53"/>
      <c r="AHR1" s="53"/>
      <c r="AHS1" s="53"/>
      <c r="AHT1" s="53"/>
      <c r="AHU1" s="53"/>
      <c r="AHV1" s="53"/>
      <c r="AHW1" s="53"/>
      <c r="AHX1" s="53"/>
      <c r="AHY1" s="53"/>
      <c r="AHZ1" s="53"/>
      <c r="AIA1" s="53"/>
      <c r="AIB1" s="53"/>
      <c r="AIC1" s="53"/>
      <c r="AID1" s="53"/>
      <c r="AIE1" s="53"/>
      <c r="AIF1" s="53"/>
      <c r="AIG1" s="53"/>
      <c r="AIH1" s="53"/>
      <c r="AII1" s="53"/>
      <c r="AIJ1" s="53"/>
      <c r="AIK1" s="53"/>
      <c r="AIL1" s="53"/>
      <c r="AIM1" s="53"/>
      <c r="AIN1" s="53"/>
      <c r="AIO1" s="53"/>
      <c r="AIP1" s="53"/>
      <c r="AIQ1" s="53"/>
      <c r="AIR1" s="53"/>
      <c r="AIS1" s="53"/>
      <c r="AIT1" s="53"/>
      <c r="AIU1" s="53"/>
      <c r="AIV1" s="53"/>
      <c r="AIW1" s="53"/>
      <c r="AIX1" s="53"/>
      <c r="AIY1" s="53"/>
      <c r="AIZ1" s="53"/>
      <c r="AJA1" s="53"/>
      <c r="AJB1" s="53"/>
      <c r="AJC1" s="53"/>
      <c r="AJD1" s="53"/>
      <c r="AJE1" s="53"/>
      <c r="AJF1" s="53"/>
      <c r="AJG1" s="53"/>
      <c r="AJH1" s="53"/>
      <c r="AJI1" s="53"/>
      <c r="AJJ1" s="53"/>
      <c r="AJK1" s="53"/>
      <c r="AJL1" s="53"/>
      <c r="AJM1" s="53"/>
      <c r="AJN1" s="53"/>
      <c r="AJO1" s="53"/>
      <c r="AJP1" s="53"/>
      <c r="AJQ1" s="53"/>
      <c r="AJR1" s="53"/>
      <c r="AJS1" s="53"/>
      <c r="AJT1" s="53"/>
      <c r="AJU1" s="53"/>
      <c r="AJV1" s="53"/>
      <c r="AJW1" s="53"/>
      <c r="AJX1" s="53"/>
      <c r="AJY1" s="53"/>
      <c r="AJZ1" s="53"/>
      <c r="AKA1" s="53"/>
      <c r="AKB1" s="53"/>
      <c r="AKC1" s="53"/>
      <c r="AKD1" s="53"/>
      <c r="AKE1" s="53"/>
      <c r="AKF1" s="53"/>
      <c r="AKG1" s="53"/>
      <c r="AKH1" s="53"/>
      <c r="AKI1" s="53"/>
      <c r="AKJ1" s="53"/>
      <c r="AKK1" s="53"/>
      <c r="AKL1" s="53"/>
      <c r="AKM1" s="53"/>
      <c r="AKN1" s="53"/>
      <c r="AKO1" s="53"/>
      <c r="AKP1" s="53"/>
      <c r="AKQ1" s="53"/>
      <c r="AKR1" s="53"/>
      <c r="AKS1" s="53"/>
      <c r="AKT1" s="53"/>
      <c r="AKU1" s="53"/>
      <c r="AKV1" s="53"/>
      <c r="AKW1" s="53"/>
      <c r="AKX1" s="53"/>
      <c r="AKY1" s="53"/>
      <c r="AKZ1" s="53"/>
      <c r="ALA1" s="53"/>
      <c r="ALB1" s="53"/>
      <c r="ALC1" s="53"/>
      <c r="ALD1" s="53"/>
      <c r="ALE1" s="53"/>
      <c r="ALF1" s="53"/>
      <c r="ALG1" s="53"/>
      <c r="ALH1" s="53"/>
      <c r="ALI1" s="53"/>
      <c r="ALJ1" s="53"/>
      <c r="ALK1" s="53"/>
      <c r="ALL1" s="53"/>
      <c r="ALM1" s="53"/>
      <c r="ALN1" s="53"/>
      <c r="ALO1" s="53"/>
      <c r="ALP1" s="53"/>
      <c r="ALQ1" s="53"/>
      <c r="ALR1" s="53"/>
      <c r="ALS1" s="53"/>
      <c r="ALT1" s="53"/>
      <c r="ALU1" s="53"/>
      <c r="ALV1" s="53"/>
      <c r="ALW1" s="53"/>
      <c r="ALX1" s="53"/>
      <c r="ALY1" s="53"/>
      <c r="ALZ1" s="53"/>
      <c r="AMA1" s="53"/>
      <c r="AMB1" s="53"/>
      <c r="AMC1" s="53"/>
      <c r="AMD1" s="53"/>
      <c r="AME1" s="53"/>
      <c r="AMF1" s="53"/>
      <c r="AMG1" s="53"/>
      <c r="AMH1" s="53"/>
      <c r="AMI1" s="53"/>
      <c r="AMJ1" s="53"/>
    </row>
    <row r="2" customFormat="false" ht="14.15" hidden="false" customHeight="true" outlineLevel="0" collapsed="false">
      <c r="A2" s="18" t="s">
        <v>10</v>
      </c>
      <c r="B2" s="54" t="s">
        <v>11</v>
      </c>
      <c r="C2" s="54"/>
      <c r="D2" s="55"/>
      <c r="E2" s="56"/>
      <c r="F2" s="57"/>
      <c r="G2" s="58"/>
      <c r="H2" s="59"/>
      <c r="I2" s="54"/>
      <c r="J2" s="60"/>
      <c r="K2" s="61"/>
      <c r="L2" s="62"/>
      <c r="M2" s="19" t="s">
        <v>60</v>
      </c>
      <c r="N2" s="63" t="n">
        <f aca="false">SUM(L3:L12)</f>
        <v>1</v>
      </c>
      <c r="O2" s="19" t="n">
        <f aca="false">'Presupuesto General L1'!C4</f>
        <v>1</v>
      </c>
      <c r="P2" s="64" t="n">
        <f aca="false">(N2-O2)/O2</f>
        <v>0</v>
      </c>
      <c r="Q2" s="8" t="s">
        <v>61</v>
      </c>
      <c r="R2" s="54"/>
      <c r="S2" s="65"/>
      <c r="T2" s="65"/>
      <c r="U2" s="65"/>
      <c r="V2" s="62" t="n">
        <f aca="false">S$113</f>
        <v>2</v>
      </c>
      <c r="W2" s="62" t="n">
        <f aca="false">T$113</f>
        <v>0</v>
      </c>
      <c r="X2" s="62" t="n">
        <f aca="false">U$113</f>
        <v>8</v>
      </c>
    </row>
    <row r="3" customFormat="false" ht="14.15" hidden="false" customHeight="true" outlineLevel="0" collapsed="false">
      <c r="A3" s="8"/>
      <c r="B3" s="66"/>
      <c r="C3" s="67"/>
      <c r="D3" s="68"/>
      <c r="E3" s="69"/>
      <c r="F3" s="70"/>
      <c r="G3" s="71"/>
      <c r="H3" s="72"/>
      <c r="I3" s="67"/>
      <c r="J3" s="73" t="n">
        <v>1</v>
      </c>
      <c r="K3" s="74" t="n">
        <v>1</v>
      </c>
      <c r="L3" s="62" t="n">
        <f aca="false">J3*K3</f>
        <v>1</v>
      </c>
      <c r="M3" s="75" t="s">
        <v>61</v>
      </c>
      <c r="N3" s="63"/>
      <c r="O3" s="19"/>
      <c r="P3" s="64"/>
      <c r="Q3" s="8" t="s">
        <v>62</v>
      </c>
      <c r="R3" s="54"/>
      <c r="S3" s="65" t="n">
        <f aca="false">IF(M3="Subv Dip",L3,0)</f>
        <v>1</v>
      </c>
      <c r="T3" s="65" t="n">
        <f aca="false">IF(M3="Solicitante",L3,0)</f>
        <v>0</v>
      </c>
      <c r="U3" s="65" t="n">
        <f aca="false">IF(M3="Otros Financ",L3,0)</f>
        <v>0</v>
      </c>
      <c r="V3" s="7" t="s">
        <v>63</v>
      </c>
      <c r="W3" s="7" t="s">
        <v>63</v>
      </c>
      <c r="X3" s="7" t="s">
        <v>63</v>
      </c>
    </row>
    <row r="4" customFormat="false" ht="14.15" hidden="false" customHeight="true" outlineLevel="0" collapsed="false">
      <c r="A4" s="8"/>
      <c r="B4" s="66"/>
      <c r="C4" s="67"/>
      <c r="D4" s="68"/>
      <c r="E4" s="69"/>
      <c r="F4" s="70"/>
      <c r="G4" s="71"/>
      <c r="H4" s="72"/>
      <c r="I4" s="67"/>
      <c r="J4" s="73"/>
      <c r="K4" s="74"/>
      <c r="L4" s="62" t="n">
        <f aca="false">J4*K4</f>
        <v>0</v>
      </c>
      <c r="M4" s="75"/>
      <c r="N4" s="63"/>
      <c r="O4" s="19"/>
      <c r="P4" s="64"/>
      <c r="Q4" s="8" t="s">
        <v>64</v>
      </c>
      <c r="R4" s="54"/>
      <c r="S4" s="65" t="n">
        <f aca="false">IF(M4="Subv Dip",L4,0)</f>
        <v>0</v>
      </c>
      <c r="T4" s="65" t="n">
        <f aca="false">IF(M4="Solicitante",L4,0)</f>
        <v>0</v>
      </c>
      <c r="U4" s="65" t="n">
        <f aca="false">IF(M4="Otros Financ",L4,0)</f>
        <v>0</v>
      </c>
      <c r="V4" s="76" t="n">
        <f aca="false">'Presupuesto General L1'!F4-V2</f>
        <v>0</v>
      </c>
      <c r="W4" s="76" t="n">
        <f aca="false">'Presupuesto General L1'!G4-W2</f>
        <v>0</v>
      </c>
      <c r="X4" s="76" t="n">
        <f aca="false">'Presupuesto General L1'!H4-X2</f>
        <v>0</v>
      </c>
    </row>
    <row r="5" customFormat="false" ht="14.15" hidden="false" customHeight="true" outlineLevel="0" collapsed="false">
      <c r="A5" s="8"/>
      <c r="B5" s="66"/>
      <c r="C5" s="67"/>
      <c r="D5" s="68"/>
      <c r="E5" s="69"/>
      <c r="F5" s="70"/>
      <c r="G5" s="71"/>
      <c r="H5" s="72"/>
      <c r="I5" s="67"/>
      <c r="J5" s="73"/>
      <c r="K5" s="74"/>
      <c r="L5" s="62" t="n">
        <f aca="false">J5*K5</f>
        <v>0</v>
      </c>
      <c r="M5" s="75"/>
      <c r="N5" s="63"/>
      <c r="O5" s="19"/>
      <c r="P5" s="64"/>
      <c r="Q5" s="8"/>
      <c r="R5" s="54"/>
      <c r="S5" s="65" t="n">
        <f aca="false">IF(M5="Subv Dip",L5,0)</f>
        <v>0</v>
      </c>
      <c r="T5" s="65" t="n">
        <f aca="false">IF(M5="Solicitante",L5,0)</f>
        <v>0</v>
      </c>
      <c r="U5" s="65" t="n">
        <f aca="false">IF(M5="Otros Financ",L5,0)</f>
        <v>0</v>
      </c>
      <c r="V5" s="24"/>
    </row>
    <row r="6" customFormat="false" ht="14.15" hidden="false" customHeight="true" outlineLevel="0" collapsed="false">
      <c r="A6" s="8"/>
      <c r="B6" s="66"/>
      <c r="C6" s="67"/>
      <c r="D6" s="68"/>
      <c r="E6" s="69"/>
      <c r="F6" s="70"/>
      <c r="G6" s="71"/>
      <c r="H6" s="72"/>
      <c r="I6" s="67"/>
      <c r="J6" s="73"/>
      <c r="K6" s="74"/>
      <c r="L6" s="62" t="n">
        <f aca="false">J6*K6</f>
        <v>0</v>
      </c>
      <c r="M6" s="75"/>
      <c r="N6" s="63"/>
      <c r="O6" s="19"/>
      <c r="P6" s="64"/>
      <c r="Q6" s="8"/>
      <c r="R6" s="54"/>
      <c r="S6" s="65" t="n">
        <f aca="false">IF(M6="Subv Dip",L6,0)</f>
        <v>0</v>
      </c>
      <c r="T6" s="65" t="n">
        <f aca="false">IF(M6="Solicitante",L6,0)</f>
        <v>0</v>
      </c>
      <c r="U6" s="65" t="n">
        <f aca="false">IF(M6="Otros Financ",L6,0)</f>
        <v>0</v>
      </c>
      <c r="V6" s="24"/>
    </row>
    <row r="7" customFormat="false" ht="14.15" hidden="false" customHeight="true" outlineLevel="0" collapsed="false">
      <c r="A7" s="8"/>
      <c r="B7" s="66"/>
      <c r="C7" s="67"/>
      <c r="D7" s="68"/>
      <c r="E7" s="69"/>
      <c r="F7" s="70"/>
      <c r="G7" s="71"/>
      <c r="H7" s="72"/>
      <c r="I7" s="67"/>
      <c r="J7" s="73"/>
      <c r="K7" s="74"/>
      <c r="L7" s="62" t="n">
        <f aca="false">J7*K7</f>
        <v>0</v>
      </c>
      <c r="M7" s="75"/>
      <c r="N7" s="63"/>
      <c r="O7" s="19"/>
      <c r="P7" s="64"/>
      <c r="Q7" s="8"/>
      <c r="R7" s="54"/>
      <c r="S7" s="65" t="n">
        <f aca="false">IF(M7="Subv Dip",L7,0)</f>
        <v>0</v>
      </c>
      <c r="T7" s="65" t="n">
        <f aca="false">IF(M7="Solicitante",L7,0)</f>
        <v>0</v>
      </c>
      <c r="U7" s="65" t="n">
        <f aca="false">IF(M7="Otros Financ",L7,0)</f>
        <v>0</v>
      </c>
      <c r="V7" s="24"/>
    </row>
    <row r="8" customFormat="false" ht="14.15" hidden="false" customHeight="true" outlineLevel="0" collapsed="false">
      <c r="A8" s="8"/>
      <c r="B8" s="66"/>
      <c r="C8" s="67"/>
      <c r="D8" s="68"/>
      <c r="E8" s="69"/>
      <c r="F8" s="70"/>
      <c r="G8" s="71"/>
      <c r="H8" s="72"/>
      <c r="I8" s="67"/>
      <c r="J8" s="73"/>
      <c r="K8" s="74"/>
      <c r="L8" s="62" t="n">
        <f aca="false">J8*K8</f>
        <v>0</v>
      </c>
      <c r="M8" s="75"/>
      <c r="N8" s="63"/>
      <c r="O8" s="19"/>
      <c r="P8" s="64"/>
      <c r="Q8" s="8"/>
      <c r="R8" s="54"/>
      <c r="S8" s="65" t="n">
        <f aca="false">IF(M8="Subv Dip",L8,0)</f>
        <v>0</v>
      </c>
      <c r="T8" s="65" t="n">
        <f aca="false">IF(M8="Solicitante",L8,0)</f>
        <v>0</v>
      </c>
      <c r="U8" s="65" t="n">
        <f aca="false">IF(M8="Otros Financ",L8,0)</f>
        <v>0</v>
      </c>
      <c r="V8" s="24"/>
    </row>
    <row r="9" customFormat="false" ht="14.15" hidden="false" customHeight="true" outlineLevel="0" collapsed="false">
      <c r="A9" s="8"/>
      <c r="B9" s="66"/>
      <c r="C9" s="67"/>
      <c r="D9" s="68"/>
      <c r="E9" s="69"/>
      <c r="F9" s="70"/>
      <c r="G9" s="71"/>
      <c r="H9" s="72"/>
      <c r="I9" s="67"/>
      <c r="J9" s="73"/>
      <c r="K9" s="74"/>
      <c r="L9" s="62" t="n">
        <f aca="false">J9*K9</f>
        <v>0</v>
      </c>
      <c r="M9" s="75"/>
      <c r="N9" s="63"/>
      <c r="O9" s="19"/>
      <c r="P9" s="64"/>
      <c r="Q9" s="8"/>
      <c r="R9" s="54"/>
      <c r="S9" s="65" t="n">
        <f aca="false">IF(M9="Subv Dip",L9,0)</f>
        <v>0</v>
      </c>
      <c r="T9" s="65" t="n">
        <f aca="false">IF(M9="Solicitante",L9,0)</f>
        <v>0</v>
      </c>
      <c r="U9" s="65" t="n">
        <f aca="false">IF(M9="Otros Financ",L9,0)</f>
        <v>0</v>
      </c>
      <c r="V9" s="24"/>
    </row>
    <row r="10" customFormat="false" ht="14.15" hidden="false" customHeight="true" outlineLevel="0" collapsed="false">
      <c r="A10" s="8"/>
      <c r="B10" s="66"/>
      <c r="C10" s="67"/>
      <c r="D10" s="68"/>
      <c r="E10" s="69"/>
      <c r="F10" s="70"/>
      <c r="G10" s="71"/>
      <c r="H10" s="72"/>
      <c r="I10" s="67"/>
      <c r="J10" s="73"/>
      <c r="K10" s="74"/>
      <c r="L10" s="62" t="n">
        <f aca="false">J10*K10</f>
        <v>0</v>
      </c>
      <c r="M10" s="75"/>
      <c r="N10" s="63"/>
      <c r="O10" s="19"/>
      <c r="P10" s="64"/>
      <c r="Q10" s="8"/>
      <c r="R10" s="54"/>
      <c r="S10" s="65" t="n">
        <f aca="false">IF(M10="Subv Dip",L10,0)</f>
        <v>0</v>
      </c>
      <c r="T10" s="65" t="n">
        <f aca="false">IF(M10="Solicitante",L10,0)</f>
        <v>0</v>
      </c>
      <c r="U10" s="65" t="n">
        <f aca="false">IF(M10="Otros Financ",L10,0)</f>
        <v>0</v>
      </c>
      <c r="V10" s="24"/>
    </row>
    <row r="11" customFormat="false" ht="14.15" hidden="false" customHeight="true" outlineLevel="0" collapsed="false">
      <c r="A11" s="8"/>
      <c r="B11" s="66"/>
      <c r="C11" s="67"/>
      <c r="D11" s="68"/>
      <c r="E11" s="69"/>
      <c r="F11" s="70"/>
      <c r="G11" s="71"/>
      <c r="H11" s="72"/>
      <c r="I11" s="67"/>
      <c r="J11" s="73"/>
      <c r="K11" s="74"/>
      <c r="L11" s="62" t="n">
        <f aca="false">J11*K11</f>
        <v>0</v>
      </c>
      <c r="M11" s="75"/>
      <c r="N11" s="63"/>
      <c r="O11" s="19"/>
      <c r="P11" s="64"/>
      <c r="Q11" s="8"/>
      <c r="R11" s="54"/>
      <c r="S11" s="65" t="n">
        <f aca="false">IF(M11="Subv Dip",L11,0)</f>
        <v>0</v>
      </c>
      <c r="T11" s="65" t="n">
        <f aca="false">IF(M11="Solicitante",L11,0)</f>
        <v>0</v>
      </c>
      <c r="U11" s="65" t="n">
        <f aca="false">IF(M11="Otros Financ",L11,0)</f>
        <v>0</v>
      </c>
      <c r="V11" s="24"/>
    </row>
    <row r="12" customFormat="false" ht="14.15" hidden="false" customHeight="true" outlineLevel="0" collapsed="false">
      <c r="A12" s="8"/>
      <c r="B12" s="66"/>
      <c r="C12" s="67"/>
      <c r="D12" s="68"/>
      <c r="E12" s="69"/>
      <c r="F12" s="70"/>
      <c r="G12" s="71"/>
      <c r="H12" s="72"/>
      <c r="I12" s="67"/>
      <c r="J12" s="73"/>
      <c r="K12" s="74"/>
      <c r="L12" s="62" t="n">
        <f aca="false">J12*K12</f>
        <v>0</v>
      </c>
      <c r="M12" s="75"/>
      <c r="N12" s="63"/>
      <c r="O12" s="19"/>
      <c r="P12" s="64"/>
      <c r="Q12" s="8"/>
      <c r="R12" s="54"/>
      <c r="S12" s="65" t="n">
        <f aca="false">IF(M12="Subv Dip",L12,0)</f>
        <v>0</v>
      </c>
      <c r="T12" s="65" t="n">
        <f aca="false">IF(M12="Solicitante",L12,0)</f>
        <v>0</v>
      </c>
      <c r="U12" s="65" t="n">
        <f aca="false">IF(M12="Otros Financ",L12,0)</f>
        <v>0</v>
      </c>
      <c r="V12" s="24"/>
    </row>
    <row r="13" customFormat="false" ht="14.15" hidden="false" customHeight="true" outlineLevel="0" collapsed="false">
      <c r="A13" s="18" t="s">
        <v>12</v>
      </c>
      <c r="B13" s="54" t="s">
        <v>13</v>
      </c>
      <c r="C13" s="54"/>
      <c r="D13" s="55"/>
      <c r="E13" s="56"/>
      <c r="F13" s="57"/>
      <c r="G13" s="58"/>
      <c r="H13" s="59"/>
      <c r="I13" s="54"/>
      <c r="J13" s="60"/>
      <c r="K13" s="61"/>
      <c r="L13" s="62"/>
      <c r="M13" s="19" t="s">
        <v>60</v>
      </c>
      <c r="N13" s="63" t="n">
        <f aca="false">SUM(L14:L23)</f>
        <v>1</v>
      </c>
      <c r="O13" s="19" t="n">
        <f aca="false">'Presupuesto General L1'!C5</f>
        <v>1</v>
      </c>
      <c r="P13" s="64" t="n">
        <f aca="false">(N13-O13)/O13</f>
        <v>0</v>
      </c>
      <c r="Q13" s="8"/>
      <c r="R13" s="54"/>
      <c r="S13" s="65"/>
      <c r="T13" s="65"/>
      <c r="U13" s="65"/>
      <c r="V13" s="24"/>
    </row>
    <row r="14" customFormat="false" ht="14.15" hidden="false" customHeight="true" outlineLevel="0" collapsed="false">
      <c r="A14" s="8"/>
      <c r="B14" s="66"/>
      <c r="C14" s="67"/>
      <c r="D14" s="68"/>
      <c r="E14" s="69"/>
      <c r="F14" s="70"/>
      <c r="G14" s="71"/>
      <c r="H14" s="72"/>
      <c r="I14" s="67"/>
      <c r="J14" s="73" t="n">
        <v>1</v>
      </c>
      <c r="K14" s="74" t="n">
        <v>1</v>
      </c>
      <c r="L14" s="62" t="n">
        <f aca="false">J14*K14</f>
        <v>1</v>
      </c>
      <c r="M14" s="75" t="s">
        <v>64</v>
      </c>
      <c r="N14" s="63"/>
      <c r="O14" s="19"/>
      <c r="P14" s="64"/>
      <c r="Q14" s="8"/>
      <c r="R14" s="54"/>
      <c r="S14" s="65" t="n">
        <f aca="false">IF(M14="Subv Dip",L14,0)</f>
        <v>0</v>
      </c>
      <c r="T14" s="65" t="n">
        <f aca="false">IF(M14="Solicitante",L14,0)</f>
        <v>0</v>
      </c>
      <c r="U14" s="65" t="n">
        <f aca="false">IF(M14="Otros Financ",L14,0)</f>
        <v>1</v>
      </c>
      <c r="V14" s="24"/>
    </row>
    <row r="15" customFormat="false" ht="14.15" hidden="false" customHeight="true" outlineLevel="0" collapsed="false">
      <c r="A15" s="8"/>
      <c r="B15" s="66"/>
      <c r="C15" s="67"/>
      <c r="D15" s="68"/>
      <c r="E15" s="69"/>
      <c r="F15" s="70"/>
      <c r="G15" s="71"/>
      <c r="H15" s="72"/>
      <c r="I15" s="67"/>
      <c r="J15" s="73"/>
      <c r="K15" s="74"/>
      <c r="L15" s="62" t="n">
        <f aca="false">J15*K15</f>
        <v>0</v>
      </c>
      <c r="M15" s="75"/>
      <c r="N15" s="63"/>
      <c r="O15" s="19"/>
      <c r="P15" s="64"/>
      <c r="Q15" s="8"/>
      <c r="R15" s="54"/>
      <c r="S15" s="65" t="n">
        <f aca="false">IF(M15="Subv Dip",L15,0)</f>
        <v>0</v>
      </c>
      <c r="T15" s="65" t="n">
        <f aca="false">IF(M15="Solicitante",L15,0)</f>
        <v>0</v>
      </c>
      <c r="U15" s="65" t="n">
        <f aca="false">IF(M15="Otros Financ",L15,0)</f>
        <v>0</v>
      </c>
      <c r="V15" s="24"/>
    </row>
    <row r="16" customFormat="false" ht="14.15" hidden="false" customHeight="true" outlineLevel="0" collapsed="false">
      <c r="A16" s="8"/>
      <c r="B16" s="66"/>
      <c r="C16" s="67"/>
      <c r="D16" s="68"/>
      <c r="E16" s="69"/>
      <c r="F16" s="70"/>
      <c r="G16" s="71"/>
      <c r="H16" s="72"/>
      <c r="I16" s="67"/>
      <c r="J16" s="73"/>
      <c r="K16" s="74"/>
      <c r="L16" s="62" t="n">
        <f aca="false">J16*K16</f>
        <v>0</v>
      </c>
      <c r="M16" s="75"/>
      <c r="N16" s="63"/>
      <c r="O16" s="19"/>
      <c r="P16" s="64"/>
      <c r="Q16" s="8"/>
      <c r="R16" s="54"/>
      <c r="S16" s="65" t="n">
        <f aca="false">IF(M16="Subv Dip",L16,0)</f>
        <v>0</v>
      </c>
      <c r="T16" s="65" t="n">
        <f aca="false">IF(M16="Solicitante",L16,0)</f>
        <v>0</v>
      </c>
      <c r="U16" s="65" t="n">
        <f aca="false">IF(M16="Otros Financ",L16,0)</f>
        <v>0</v>
      </c>
      <c r="V16" s="24"/>
    </row>
    <row r="17" customFormat="false" ht="14.15" hidden="false" customHeight="true" outlineLevel="0" collapsed="false">
      <c r="A17" s="8"/>
      <c r="B17" s="66"/>
      <c r="C17" s="67"/>
      <c r="D17" s="68"/>
      <c r="E17" s="69"/>
      <c r="F17" s="70"/>
      <c r="G17" s="71"/>
      <c r="H17" s="72"/>
      <c r="I17" s="67"/>
      <c r="J17" s="73"/>
      <c r="K17" s="74"/>
      <c r="L17" s="62" t="n">
        <f aca="false">J17*K17</f>
        <v>0</v>
      </c>
      <c r="M17" s="75"/>
      <c r="N17" s="63"/>
      <c r="O17" s="19"/>
      <c r="P17" s="64"/>
      <c r="Q17" s="8"/>
      <c r="R17" s="54"/>
      <c r="S17" s="65" t="n">
        <f aca="false">IF(M17="Subv Dip",L17,0)</f>
        <v>0</v>
      </c>
      <c r="T17" s="65" t="n">
        <f aca="false">IF(M17="Solicitante",L17,0)</f>
        <v>0</v>
      </c>
      <c r="U17" s="65" t="n">
        <f aca="false">IF(M17="Otros Financ",L17,0)</f>
        <v>0</v>
      </c>
      <c r="V17" s="24"/>
    </row>
    <row r="18" customFormat="false" ht="14.15" hidden="false" customHeight="true" outlineLevel="0" collapsed="false">
      <c r="A18" s="8"/>
      <c r="B18" s="66"/>
      <c r="C18" s="67"/>
      <c r="D18" s="68"/>
      <c r="E18" s="69"/>
      <c r="F18" s="70"/>
      <c r="G18" s="71"/>
      <c r="H18" s="72"/>
      <c r="I18" s="67"/>
      <c r="J18" s="73"/>
      <c r="K18" s="74"/>
      <c r="L18" s="62" t="n">
        <f aca="false">J18*K18</f>
        <v>0</v>
      </c>
      <c r="M18" s="75"/>
      <c r="N18" s="63"/>
      <c r="O18" s="19"/>
      <c r="P18" s="64"/>
      <c r="Q18" s="8"/>
      <c r="R18" s="54"/>
      <c r="S18" s="65" t="n">
        <f aca="false">IF(M18="Subv Dip",L18,0)</f>
        <v>0</v>
      </c>
      <c r="T18" s="65" t="n">
        <f aca="false">IF(M18="Solicitante",L18,0)</f>
        <v>0</v>
      </c>
      <c r="U18" s="65" t="n">
        <f aca="false">IF(M18="Otros Financ",L18,0)</f>
        <v>0</v>
      </c>
      <c r="V18" s="24"/>
    </row>
    <row r="19" customFormat="false" ht="14.15" hidden="false" customHeight="true" outlineLevel="0" collapsed="false">
      <c r="A19" s="8"/>
      <c r="B19" s="66"/>
      <c r="C19" s="67"/>
      <c r="D19" s="68"/>
      <c r="E19" s="69"/>
      <c r="F19" s="70"/>
      <c r="G19" s="71"/>
      <c r="H19" s="72"/>
      <c r="I19" s="67"/>
      <c r="J19" s="73"/>
      <c r="K19" s="74"/>
      <c r="L19" s="62" t="n">
        <f aca="false">J19*K19</f>
        <v>0</v>
      </c>
      <c r="M19" s="75"/>
      <c r="N19" s="63"/>
      <c r="O19" s="19"/>
      <c r="P19" s="64"/>
      <c r="Q19" s="8"/>
      <c r="R19" s="54"/>
      <c r="S19" s="65" t="n">
        <f aca="false">IF(M19="Subv Dip",L19,0)</f>
        <v>0</v>
      </c>
      <c r="T19" s="65" t="n">
        <f aca="false">IF(M19="Solicitante",L19,0)</f>
        <v>0</v>
      </c>
      <c r="U19" s="65" t="n">
        <f aca="false">IF(M19="Otros Financ",L19,0)</f>
        <v>0</v>
      </c>
      <c r="V19" s="24"/>
    </row>
    <row r="20" customFormat="false" ht="14.15" hidden="false" customHeight="true" outlineLevel="0" collapsed="false">
      <c r="A20" s="8"/>
      <c r="B20" s="66"/>
      <c r="C20" s="67"/>
      <c r="D20" s="68"/>
      <c r="E20" s="69"/>
      <c r="F20" s="70"/>
      <c r="G20" s="71"/>
      <c r="H20" s="72"/>
      <c r="I20" s="67"/>
      <c r="J20" s="73"/>
      <c r="K20" s="74"/>
      <c r="L20" s="62" t="n">
        <f aca="false">J20*K20</f>
        <v>0</v>
      </c>
      <c r="M20" s="75"/>
      <c r="N20" s="63"/>
      <c r="O20" s="19"/>
      <c r="P20" s="64"/>
      <c r="Q20" s="8"/>
      <c r="R20" s="54"/>
      <c r="S20" s="65" t="n">
        <f aca="false">IF(M20="Subv Dip",L20,0)</f>
        <v>0</v>
      </c>
      <c r="T20" s="65" t="n">
        <f aca="false">IF(M20="Solicitante",L20,0)</f>
        <v>0</v>
      </c>
      <c r="U20" s="65" t="n">
        <f aca="false">IF(M20="Otros Financ",L20,0)</f>
        <v>0</v>
      </c>
      <c r="V20" s="24"/>
    </row>
    <row r="21" customFormat="false" ht="14.15" hidden="false" customHeight="true" outlineLevel="0" collapsed="false">
      <c r="A21" s="8"/>
      <c r="B21" s="66"/>
      <c r="C21" s="67"/>
      <c r="D21" s="68"/>
      <c r="E21" s="69"/>
      <c r="F21" s="70"/>
      <c r="G21" s="71"/>
      <c r="H21" s="72"/>
      <c r="I21" s="67"/>
      <c r="J21" s="73"/>
      <c r="K21" s="74"/>
      <c r="L21" s="62" t="n">
        <f aca="false">J21*K21</f>
        <v>0</v>
      </c>
      <c r="M21" s="75"/>
      <c r="N21" s="63"/>
      <c r="O21" s="19"/>
      <c r="P21" s="64"/>
      <c r="Q21" s="8"/>
      <c r="R21" s="54"/>
      <c r="S21" s="65" t="n">
        <f aca="false">IF(M21="Subv Dip",L21,0)</f>
        <v>0</v>
      </c>
      <c r="T21" s="65" t="n">
        <f aca="false">IF(M21="Solicitante",L21,0)</f>
        <v>0</v>
      </c>
      <c r="U21" s="65" t="n">
        <f aca="false">IF(M21="Otros Financ",L21,0)</f>
        <v>0</v>
      </c>
      <c r="V21" s="24"/>
    </row>
    <row r="22" customFormat="false" ht="14.15" hidden="false" customHeight="true" outlineLevel="0" collapsed="false">
      <c r="A22" s="8"/>
      <c r="B22" s="66"/>
      <c r="C22" s="67"/>
      <c r="D22" s="68"/>
      <c r="E22" s="69"/>
      <c r="F22" s="70"/>
      <c r="G22" s="71"/>
      <c r="H22" s="72"/>
      <c r="I22" s="67"/>
      <c r="J22" s="73"/>
      <c r="K22" s="74"/>
      <c r="L22" s="62" t="n">
        <f aca="false">J22*K22</f>
        <v>0</v>
      </c>
      <c r="M22" s="75"/>
      <c r="N22" s="63"/>
      <c r="O22" s="19"/>
      <c r="P22" s="64"/>
      <c r="Q22" s="8"/>
      <c r="R22" s="54"/>
      <c r="S22" s="65" t="n">
        <f aca="false">IF(M22="Subv Dip",L22,0)</f>
        <v>0</v>
      </c>
      <c r="T22" s="65" t="n">
        <f aca="false">IF(M22="Solicitante",L22,0)</f>
        <v>0</v>
      </c>
      <c r="U22" s="65" t="n">
        <f aca="false">IF(M22="Otros Financ",L22,0)</f>
        <v>0</v>
      </c>
      <c r="V22" s="24"/>
    </row>
    <row r="23" customFormat="false" ht="14.15" hidden="false" customHeight="true" outlineLevel="0" collapsed="false">
      <c r="A23" s="8"/>
      <c r="B23" s="66"/>
      <c r="C23" s="67"/>
      <c r="D23" s="68"/>
      <c r="E23" s="69"/>
      <c r="F23" s="70"/>
      <c r="G23" s="71"/>
      <c r="H23" s="72"/>
      <c r="I23" s="67"/>
      <c r="J23" s="73"/>
      <c r="K23" s="74"/>
      <c r="L23" s="62" t="n">
        <f aca="false">J23*K23</f>
        <v>0</v>
      </c>
      <c r="M23" s="75"/>
      <c r="N23" s="63"/>
      <c r="O23" s="19"/>
      <c r="P23" s="64"/>
      <c r="Q23" s="8"/>
      <c r="R23" s="54"/>
      <c r="S23" s="65" t="n">
        <f aca="false">IF(M23="Subv Dip",L23,0)</f>
        <v>0</v>
      </c>
      <c r="T23" s="65" t="n">
        <f aca="false">IF(M23="Solicitante",L23,0)</f>
        <v>0</v>
      </c>
      <c r="U23" s="65" t="n">
        <f aca="false">IF(M23="Otros Financ",L23,0)</f>
        <v>0</v>
      </c>
      <c r="V23" s="24"/>
    </row>
    <row r="24" customFormat="false" ht="14.15" hidden="false" customHeight="true" outlineLevel="0" collapsed="false">
      <c r="A24" s="18" t="s">
        <v>15</v>
      </c>
      <c r="B24" s="54" t="s">
        <v>16</v>
      </c>
      <c r="C24" s="54"/>
      <c r="D24" s="55"/>
      <c r="E24" s="56"/>
      <c r="F24" s="57"/>
      <c r="G24" s="58"/>
      <c r="H24" s="59"/>
      <c r="I24" s="54"/>
      <c r="J24" s="60"/>
      <c r="K24" s="61"/>
      <c r="L24" s="62"/>
      <c r="M24" s="19" t="s">
        <v>60</v>
      </c>
      <c r="N24" s="63" t="n">
        <f aca="false">SUM(L25:L34)</f>
        <v>1</v>
      </c>
      <c r="O24" s="19" t="n">
        <f aca="false">'Presupuesto General L1'!C6</f>
        <v>1</v>
      </c>
      <c r="P24" s="64" t="n">
        <f aca="false">(N24-O24)/O24</f>
        <v>0</v>
      </c>
      <c r="Q24" s="8"/>
      <c r="R24" s="54"/>
      <c r="S24" s="65"/>
      <c r="T24" s="65"/>
      <c r="U24" s="65"/>
      <c r="V24" s="24"/>
    </row>
    <row r="25" customFormat="false" ht="14.15" hidden="false" customHeight="true" outlineLevel="0" collapsed="false">
      <c r="A25" s="8"/>
      <c r="B25" s="66"/>
      <c r="C25" s="67"/>
      <c r="D25" s="68"/>
      <c r="E25" s="69"/>
      <c r="F25" s="70"/>
      <c r="G25" s="71"/>
      <c r="H25" s="72"/>
      <c r="I25" s="67"/>
      <c r="J25" s="73" t="n">
        <v>1</v>
      </c>
      <c r="K25" s="74" t="n">
        <v>1</v>
      </c>
      <c r="L25" s="62" t="n">
        <f aca="false">J25*K25</f>
        <v>1</v>
      </c>
      <c r="M25" s="75" t="s">
        <v>64</v>
      </c>
      <c r="N25" s="63"/>
      <c r="O25" s="19"/>
      <c r="P25" s="64"/>
      <c r="Q25" s="8"/>
      <c r="R25" s="54"/>
      <c r="S25" s="65" t="n">
        <f aca="false">IF(M25="Subv Dip",L25,0)</f>
        <v>0</v>
      </c>
      <c r="T25" s="65" t="n">
        <f aca="false">IF(M25="Solicitante",L25,0)</f>
        <v>0</v>
      </c>
      <c r="U25" s="65" t="n">
        <f aca="false">IF(M25="Otros Financ",L25,0)</f>
        <v>1</v>
      </c>
      <c r="V25" s="24"/>
    </row>
    <row r="26" customFormat="false" ht="14.15" hidden="false" customHeight="true" outlineLevel="0" collapsed="false">
      <c r="A26" s="8"/>
      <c r="B26" s="66"/>
      <c r="C26" s="67"/>
      <c r="D26" s="68"/>
      <c r="E26" s="69"/>
      <c r="F26" s="70"/>
      <c r="G26" s="71"/>
      <c r="H26" s="72"/>
      <c r="I26" s="67"/>
      <c r="J26" s="73"/>
      <c r="K26" s="74"/>
      <c r="L26" s="62" t="n">
        <f aca="false">J26*K26</f>
        <v>0</v>
      </c>
      <c r="M26" s="75"/>
      <c r="N26" s="63"/>
      <c r="O26" s="19"/>
      <c r="P26" s="64"/>
      <c r="Q26" s="8"/>
      <c r="R26" s="54"/>
      <c r="S26" s="65" t="n">
        <f aca="false">IF(M26="Subv Dip",L26,0)</f>
        <v>0</v>
      </c>
      <c r="T26" s="65" t="n">
        <f aca="false">IF(M26="Solicitante",L26,0)</f>
        <v>0</v>
      </c>
      <c r="U26" s="65" t="n">
        <f aca="false">IF(M26="Otros Financ",L26,0)</f>
        <v>0</v>
      </c>
      <c r="V26" s="24"/>
    </row>
    <row r="27" customFormat="false" ht="14.15" hidden="false" customHeight="true" outlineLevel="0" collapsed="false">
      <c r="A27" s="8"/>
      <c r="B27" s="66"/>
      <c r="C27" s="67"/>
      <c r="D27" s="68"/>
      <c r="E27" s="69"/>
      <c r="F27" s="70"/>
      <c r="G27" s="71"/>
      <c r="H27" s="72"/>
      <c r="I27" s="67"/>
      <c r="J27" s="73"/>
      <c r="K27" s="74"/>
      <c r="L27" s="62" t="n">
        <f aca="false">J27*K27</f>
        <v>0</v>
      </c>
      <c r="M27" s="75"/>
      <c r="N27" s="63"/>
      <c r="O27" s="19"/>
      <c r="P27" s="64"/>
      <c r="Q27" s="8"/>
      <c r="R27" s="54"/>
      <c r="S27" s="65" t="n">
        <f aca="false">IF(M27="Subv Dip",L27,0)</f>
        <v>0</v>
      </c>
      <c r="T27" s="65" t="n">
        <f aca="false">IF(M27="Solicitante",L27,0)</f>
        <v>0</v>
      </c>
      <c r="U27" s="65" t="n">
        <f aca="false">IF(M27="Otros Financ",L27,0)</f>
        <v>0</v>
      </c>
      <c r="V27" s="24"/>
    </row>
    <row r="28" customFormat="false" ht="14.15" hidden="false" customHeight="true" outlineLevel="0" collapsed="false">
      <c r="A28" s="8"/>
      <c r="B28" s="66"/>
      <c r="C28" s="67"/>
      <c r="D28" s="68"/>
      <c r="E28" s="69"/>
      <c r="F28" s="70"/>
      <c r="G28" s="71"/>
      <c r="H28" s="72"/>
      <c r="I28" s="67"/>
      <c r="J28" s="73"/>
      <c r="K28" s="74"/>
      <c r="L28" s="62" t="n">
        <f aca="false">J28*K28</f>
        <v>0</v>
      </c>
      <c r="M28" s="75"/>
      <c r="N28" s="63"/>
      <c r="O28" s="19"/>
      <c r="P28" s="64"/>
      <c r="Q28" s="8"/>
      <c r="R28" s="54"/>
      <c r="S28" s="65" t="n">
        <f aca="false">IF(M28="Subv Dip",L28,0)</f>
        <v>0</v>
      </c>
      <c r="T28" s="65" t="n">
        <f aca="false">IF(M28="Solicitante",L28,0)</f>
        <v>0</v>
      </c>
      <c r="U28" s="65" t="n">
        <f aca="false">IF(M28="Otros Financ",L28,0)</f>
        <v>0</v>
      </c>
      <c r="V28" s="24"/>
    </row>
    <row r="29" customFormat="false" ht="14.15" hidden="false" customHeight="true" outlineLevel="0" collapsed="false">
      <c r="A29" s="8"/>
      <c r="B29" s="66"/>
      <c r="C29" s="67"/>
      <c r="D29" s="68"/>
      <c r="E29" s="69"/>
      <c r="F29" s="70"/>
      <c r="G29" s="71"/>
      <c r="H29" s="72"/>
      <c r="I29" s="67"/>
      <c r="J29" s="73"/>
      <c r="K29" s="74"/>
      <c r="L29" s="62" t="n">
        <f aca="false">J29*K29</f>
        <v>0</v>
      </c>
      <c r="M29" s="75"/>
      <c r="N29" s="63"/>
      <c r="O29" s="19"/>
      <c r="P29" s="64"/>
      <c r="Q29" s="8"/>
      <c r="R29" s="54"/>
      <c r="S29" s="65" t="n">
        <f aca="false">IF(M29="Subv Dip",L29,0)</f>
        <v>0</v>
      </c>
      <c r="T29" s="65" t="n">
        <f aca="false">IF(M29="Solicitante",L29,0)</f>
        <v>0</v>
      </c>
      <c r="U29" s="65" t="n">
        <f aca="false">IF(M29="Otros Financ",L29,0)</f>
        <v>0</v>
      </c>
      <c r="V29" s="24"/>
    </row>
    <row r="30" customFormat="false" ht="14.15" hidden="false" customHeight="true" outlineLevel="0" collapsed="false">
      <c r="A30" s="8"/>
      <c r="B30" s="66"/>
      <c r="C30" s="67"/>
      <c r="D30" s="68"/>
      <c r="E30" s="69"/>
      <c r="F30" s="70"/>
      <c r="G30" s="71"/>
      <c r="H30" s="72"/>
      <c r="I30" s="67"/>
      <c r="J30" s="73"/>
      <c r="K30" s="74"/>
      <c r="L30" s="62" t="n">
        <f aca="false">J30*K30</f>
        <v>0</v>
      </c>
      <c r="M30" s="75"/>
      <c r="N30" s="63"/>
      <c r="O30" s="19"/>
      <c r="P30" s="64"/>
      <c r="Q30" s="8"/>
      <c r="R30" s="54"/>
      <c r="S30" s="65" t="n">
        <f aca="false">IF(M30="Subv Dip",L30,0)</f>
        <v>0</v>
      </c>
      <c r="T30" s="65" t="n">
        <f aca="false">IF(M30="Solicitante",L30,0)</f>
        <v>0</v>
      </c>
      <c r="U30" s="65" t="n">
        <f aca="false">IF(M30="Otros Financ",L30,0)</f>
        <v>0</v>
      </c>
      <c r="V30" s="24"/>
    </row>
    <row r="31" customFormat="false" ht="14.15" hidden="false" customHeight="true" outlineLevel="0" collapsed="false">
      <c r="A31" s="8"/>
      <c r="B31" s="66"/>
      <c r="C31" s="67"/>
      <c r="D31" s="68"/>
      <c r="E31" s="69"/>
      <c r="F31" s="70"/>
      <c r="G31" s="71"/>
      <c r="H31" s="72"/>
      <c r="I31" s="67"/>
      <c r="J31" s="73"/>
      <c r="K31" s="74"/>
      <c r="L31" s="62" t="n">
        <f aca="false">J31*K31</f>
        <v>0</v>
      </c>
      <c r="M31" s="75"/>
      <c r="N31" s="63"/>
      <c r="O31" s="19"/>
      <c r="P31" s="64"/>
      <c r="Q31" s="8"/>
      <c r="R31" s="54"/>
      <c r="S31" s="65" t="n">
        <f aca="false">IF(M31="Subv Dip",L31,0)</f>
        <v>0</v>
      </c>
      <c r="T31" s="65" t="n">
        <f aca="false">IF(M31="Solicitante",L31,0)</f>
        <v>0</v>
      </c>
      <c r="U31" s="65" t="n">
        <f aca="false">IF(M31="Otros Financ",L31,0)</f>
        <v>0</v>
      </c>
      <c r="V31" s="24"/>
    </row>
    <row r="32" customFormat="false" ht="14.15" hidden="false" customHeight="true" outlineLevel="0" collapsed="false">
      <c r="A32" s="8"/>
      <c r="B32" s="66"/>
      <c r="C32" s="67"/>
      <c r="D32" s="68"/>
      <c r="E32" s="69"/>
      <c r="F32" s="70"/>
      <c r="G32" s="71"/>
      <c r="H32" s="72"/>
      <c r="I32" s="67"/>
      <c r="J32" s="73"/>
      <c r="K32" s="74"/>
      <c r="L32" s="62" t="n">
        <f aca="false">J32*K32</f>
        <v>0</v>
      </c>
      <c r="M32" s="75"/>
      <c r="N32" s="63"/>
      <c r="O32" s="19"/>
      <c r="P32" s="64"/>
      <c r="Q32" s="8"/>
      <c r="R32" s="54"/>
      <c r="S32" s="65" t="n">
        <f aca="false">IF(M32="Subv Dip",L32,0)</f>
        <v>0</v>
      </c>
      <c r="T32" s="65" t="n">
        <f aca="false">IF(M32="Solicitante",L32,0)</f>
        <v>0</v>
      </c>
      <c r="U32" s="65" t="n">
        <f aca="false">IF(M32="Otros Financ",L32,0)</f>
        <v>0</v>
      </c>
      <c r="V32" s="24"/>
    </row>
    <row r="33" customFormat="false" ht="14.15" hidden="false" customHeight="true" outlineLevel="0" collapsed="false">
      <c r="A33" s="8"/>
      <c r="B33" s="66"/>
      <c r="C33" s="67"/>
      <c r="D33" s="68"/>
      <c r="E33" s="69"/>
      <c r="F33" s="70"/>
      <c r="G33" s="71"/>
      <c r="H33" s="72"/>
      <c r="I33" s="67"/>
      <c r="J33" s="73"/>
      <c r="K33" s="74"/>
      <c r="L33" s="62" t="n">
        <f aca="false">J33*K33</f>
        <v>0</v>
      </c>
      <c r="M33" s="75"/>
      <c r="N33" s="63"/>
      <c r="O33" s="19"/>
      <c r="P33" s="64"/>
      <c r="Q33" s="8"/>
      <c r="R33" s="54"/>
      <c r="S33" s="65" t="n">
        <f aca="false">IF(M33="Subv Dip",L33,0)</f>
        <v>0</v>
      </c>
      <c r="T33" s="65" t="n">
        <f aca="false">IF(M33="Solicitante",L33,0)</f>
        <v>0</v>
      </c>
      <c r="U33" s="65" t="n">
        <f aca="false">IF(M33="Otros Financ",L33,0)</f>
        <v>0</v>
      </c>
      <c r="V33" s="24"/>
    </row>
    <row r="34" customFormat="false" ht="14.15" hidden="false" customHeight="true" outlineLevel="0" collapsed="false">
      <c r="A34" s="8"/>
      <c r="B34" s="66"/>
      <c r="C34" s="67"/>
      <c r="D34" s="68"/>
      <c r="E34" s="69"/>
      <c r="F34" s="70"/>
      <c r="G34" s="71"/>
      <c r="H34" s="72"/>
      <c r="I34" s="67"/>
      <c r="J34" s="73"/>
      <c r="K34" s="74"/>
      <c r="L34" s="62" t="n">
        <f aca="false">J34*K34</f>
        <v>0</v>
      </c>
      <c r="M34" s="75"/>
      <c r="N34" s="63"/>
      <c r="O34" s="19"/>
      <c r="P34" s="64"/>
      <c r="Q34" s="8"/>
      <c r="R34" s="54"/>
      <c r="S34" s="65" t="n">
        <f aca="false">IF(M34="Subv Dip",L34,0)</f>
        <v>0</v>
      </c>
      <c r="T34" s="65" t="n">
        <f aca="false">IF(M34="Solicitante",L34,0)</f>
        <v>0</v>
      </c>
      <c r="U34" s="65" t="n">
        <f aca="false">IF(M34="Otros Financ",L34,0)</f>
        <v>0</v>
      </c>
      <c r="V34" s="24"/>
    </row>
    <row r="35" customFormat="false" ht="14.15" hidden="false" customHeight="true" outlineLevel="0" collapsed="false">
      <c r="A35" s="18" t="s">
        <v>17</v>
      </c>
      <c r="B35" s="54" t="s">
        <v>18</v>
      </c>
      <c r="C35" s="54"/>
      <c r="D35" s="55"/>
      <c r="E35" s="56"/>
      <c r="F35" s="57"/>
      <c r="G35" s="58"/>
      <c r="H35" s="59"/>
      <c r="I35" s="54"/>
      <c r="J35" s="60"/>
      <c r="K35" s="61"/>
      <c r="L35" s="62"/>
      <c r="M35" s="19" t="s">
        <v>60</v>
      </c>
      <c r="N35" s="63" t="n">
        <f aca="false">SUM(L36:L45)</f>
        <v>1</v>
      </c>
      <c r="O35" s="19" t="n">
        <f aca="false">'Presupuesto General L1'!C7</f>
        <v>1</v>
      </c>
      <c r="P35" s="64" t="n">
        <f aca="false">(N35-O35)/O35</f>
        <v>0</v>
      </c>
      <c r="Q35" s="8"/>
      <c r="R35" s="54"/>
      <c r="S35" s="65"/>
      <c r="T35" s="65"/>
      <c r="U35" s="65"/>
      <c r="V35" s="24"/>
    </row>
    <row r="36" customFormat="false" ht="14.15" hidden="false" customHeight="true" outlineLevel="0" collapsed="false">
      <c r="A36" s="8"/>
      <c r="B36" s="66"/>
      <c r="C36" s="67"/>
      <c r="D36" s="68"/>
      <c r="E36" s="69"/>
      <c r="F36" s="70"/>
      <c r="G36" s="71"/>
      <c r="H36" s="72"/>
      <c r="I36" s="67"/>
      <c r="J36" s="73" t="n">
        <v>1</v>
      </c>
      <c r="K36" s="74" t="n">
        <v>1</v>
      </c>
      <c r="L36" s="62" t="n">
        <f aca="false">J36*K36</f>
        <v>1</v>
      </c>
      <c r="M36" s="75" t="s">
        <v>64</v>
      </c>
      <c r="N36" s="63"/>
      <c r="O36" s="19"/>
      <c r="P36" s="64"/>
      <c r="Q36" s="8"/>
      <c r="R36" s="54"/>
      <c r="S36" s="65" t="n">
        <f aca="false">IF(M36="Subv Dip",L36,0)</f>
        <v>0</v>
      </c>
      <c r="T36" s="65" t="n">
        <f aca="false">IF(M36="Solicitante",L36,0)</f>
        <v>0</v>
      </c>
      <c r="U36" s="65" t="n">
        <f aca="false">IF(M36="Otros Financ",L36,0)</f>
        <v>1</v>
      </c>
      <c r="V36" s="24"/>
    </row>
    <row r="37" customFormat="false" ht="14.15" hidden="false" customHeight="true" outlineLevel="0" collapsed="false">
      <c r="A37" s="8"/>
      <c r="B37" s="66"/>
      <c r="C37" s="67"/>
      <c r="D37" s="68"/>
      <c r="E37" s="69"/>
      <c r="F37" s="70"/>
      <c r="G37" s="71"/>
      <c r="H37" s="72"/>
      <c r="I37" s="67"/>
      <c r="J37" s="73"/>
      <c r="K37" s="74"/>
      <c r="L37" s="62" t="n">
        <f aca="false">J37*K37</f>
        <v>0</v>
      </c>
      <c r="M37" s="75"/>
      <c r="N37" s="63"/>
      <c r="O37" s="19"/>
      <c r="P37" s="64"/>
      <c r="Q37" s="8"/>
      <c r="R37" s="54"/>
      <c r="S37" s="65" t="n">
        <f aca="false">IF(M37="Subv Dip",L37,0)</f>
        <v>0</v>
      </c>
      <c r="T37" s="65" t="n">
        <f aca="false">IF(M37="Solicitante",L37,0)</f>
        <v>0</v>
      </c>
      <c r="U37" s="65" t="n">
        <f aca="false">IF(M37="Otros Financ",L37,0)</f>
        <v>0</v>
      </c>
      <c r="V37" s="24"/>
    </row>
    <row r="38" customFormat="false" ht="14.15" hidden="false" customHeight="true" outlineLevel="0" collapsed="false">
      <c r="A38" s="8"/>
      <c r="B38" s="66"/>
      <c r="C38" s="67"/>
      <c r="D38" s="68"/>
      <c r="E38" s="69"/>
      <c r="F38" s="70"/>
      <c r="G38" s="71"/>
      <c r="H38" s="72"/>
      <c r="I38" s="67"/>
      <c r="J38" s="73"/>
      <c r="K38" s="74"/>
      <c r="L38" s="62" t="n">
        <f aca="false">J38*K38</f>
        <v>0</v>
      </c>
      <c r="M38" s="75"/>
      <c r="N38" s="63"/>
      <c r="O38" s="19"/>
      <c r="P38" s="64"/>
      <c r="Q38" s="8"/>
      <c r="R38" s="54"/>
      <c r="S38" s="65" t="n">
        <f aca="false">IF(M38="Subv Dip",L38,0)</f>
        <v>0</v>
      </c>
      <c r="T38" s="65" t="n">
        <f aca="false">IF(M38="Solicitante",L38,0)</f>
        <v>0</v>
      </c>
      <c r="U38" s="65" t="n">
        <f aca="false">IF(M38="Otros Financ",L38,0)</f>
        <v>0</v>
      </c>
      <c r="V38" s="24"/>
    </row>
    <row r="39" customFormat="false" ht="14.15" hidden="false" customHeight="true" outlineLevel="0" collapsed="false">
      <c r="A39" s="8"/>
      <c r="B39" s="66"/>
      <c r="C39" s="67"/>
      <c r="D39" s="68"/>
      <c r="E39" s="69"/>
      <c r="F39" s="70"/>
      <c r="G39" s="71"/>
      <c r="H39" s="72"/>
      <c r="I39" s="67"/>
      <c r="J39" s="73"/>
      <c r="K39" s="74"/>
      <c r="L39" s="62" t="n">
        <f aca="false">J39*K39</f>
        <v>0</v>
      </c>
      <c r="M39" s="75"/>
      <c r="N39" s="63"/>
      <c r="O39" s="19"/>
      <c r="P39" s="64"/>
      <c r="Q39" s="8"/>
      <c r="R39" s="54"/>
      <c r="S39" s="65" t="n">
        <f aca="false">IF(M39="Subv Dip",L39,0)</f>
        <v>0</v>
      </c>
      <c r="T39" s="65" t="n">
        <f aca="false">IF(M39="Solicitante",L39,0)</f>
        <v>0</v>
      </c>
      <c r="U39" s="65" t="n">
        <f aca="false">IF(M39="Otros Financ",L39,0)</f>
        <v>0</v>
      </c>
      <c r="V39" s="24"/>
    </row>
    <row r="40" customFormat="false" ht="14.15" hidden="false" customHeight="true" outlineLevel="0" collapsed="false">
      <c r="A40" s="8"/>
      <c r="B40" s="66"/>
      <c r="C40" s="67"/>
      <c r="D40" s="68"/>
      <c r="E40" s="69"/>
      <c r="F40" s="70"/>
      <c r="G40" s="71"/>
      <c r="H40" s="72"/>
      <c r="I40" s="67"/>
      <c r="J40" s="73"/>
      <c r="K40" s="74"/>
      <c r="L40" s="62" t="n">
        <f aca="false">J40*K40</f>
        <v>0</v>
      </c>
      <c r="M40" s="75"/>
      <c r="N40" s="63"/>
      <c r="O40" s="19"/>
      <c r="P40" s="64"/>
      <c r="Q40" s="8"/>
      <c r="R40" s="54"/>
      <c r="S40" s="65" t="n">
        <f aca="false">IF(M40="Subv Dip",L40,0)</f>
        <v>0</v>
      </c>
      <c r="T40" s="65" t="n">
        <f aca="false">IF(M40="Solicitante",L40,0)</f>
        <v>0</v>
      </c>
      <c r="U40" s="65" t="n">
        <f aca="false">IF(M40="Otros Financ",L40,0)</f>
        <v>0</v>
      </c>
      <c r="V40" s="24"/>
    </row>
    <row r="41" customFormat="false" ht="14.15" hidden="false" customHeight="true" outlineLevel="0" collapsed="false">
      <c r="A41" s="8"/>
      <c r="B41" s="66"/>
      <c r="C41" s="67"/>
      <c r="D41" s="68"/>
      <c r="E41" s="69"/>
      <c r="F41" s="70"/>
      <c r="G41" s="71"/>
      <c r="H41" s="72"/>
      <c r="I41" s="67"/>
      <c r="J41" s="73"/>
      <c r="K41" s="74"/>
      <c r="L41" s="62" t="n">
        <f aca="false">J41*K41</f>
        <v>0</v>
      </c>
      <c r="M41" s="75"/>
      <c r="N41" s="63"/>
      <c r="O41" s="19"/>
      <c r="P41" s="64"/>
      <c r="Q41" s="8"/>
      <c r="R41" s="54"/>
      <c r="S41" s="65" t="n">
        <f aca="false">IF(M41="Subv Dip",L41,0)</f>
        <v>0</v>
      </c>
      <c r="T41" s="65" t="n">
        <f aca="false">IF(M41="Solicitante",L41,0)</f>
        <v>0</v>
      </c>
      <c r="U41" s="65" t="n">
        <f aca="false">IF(M41="Otros Financ",L41,0)</f>
        <v>0</v>
      </c>
      <c r="V41" s="24"/>
    </row>
    <row r="42" customFormat="false" ht="14.15" hidden="false" customHeight="true" outlineLevel="0" collapsed="false">
      <c r="A42" s="8"/>
      <c r="B42" s="66"/>
      <c r="C42" s="67"/>
      <c r="D42" s="68"/>
      <c r="E42" s="69"/>
      <c r="F42" s="70"/>
      <c r="G42" s="71"/>
      <c r="H42" s="72"/>
      <c r="I42" s="67"/>
      <c r="J42" s="73"/>
      <c r="K42" s="74"/>
      <c r="L42" s="62" t="n">
        <f aca="false">J42*K42</f>
        <v>0</v>
      </c>
      <c r="M42" s="75"/>
      <c r="N42" s="63"/>
      <c r="O42" s="19"/>
      <c r="P42" s="64"/>
      <c r="Q42" s="8"/>
      <c r="R42" s="54"/>
      <c r="S42" s="65" t="n">
        <f aca="false">IF(M42="Subv Dip",L42,0)</f>
        <v>0</v>
      </c>
      <c r="T42" s="65" t="n">
        <f aca="false">IF(M42="Solicitante",L42,0)</f>
        <v>0</v>
      </c>
      <c r="U42" s="65" t="n">
        <f aca="false">IF(M42="Otros Financ",L42,0)</f>
        <v>0</v>
      </c>
      <c r="V42" s="24"/>
    </row>
    <row r="43" customFormat="false" ht="14.15" hidden="false" customHeight="true" outlineLevel="0" collapsed="false">
      <c r="A43" s="8"/>
      <c r="B43" s="66"/>
      <c r="C43" s="67"/>
      <c r="D43" s="68"/>
      <c r="E43" s="69"/>
      <c r="F43" s="70"/>
      <c r="G43" s="71"/>
      <c r="H43" s="72"/>
      <c r="I43" s="67"/>
      <c r="J43" s="73"/>
      <c r="K43" s="74"/>
      <c r="L43" s="62" t="n">
        <f aca="false">J43*K43</f>
        <v>0</v>
      </c>
      <c r="M43" s="75"/>
      <c r="N43" s="63"/>
      <c r="O43" s="19"/>
      <c r="P43" s="64"/>
      <c r="Q43" s="8"/>
      <c r="R43" s="54"/>
      <c r="S43" s="65" t="n">
        <f aca="false">IF(M43="Subv Dip",L43,0)</f>
        <v>0</v>
      </c>
      <c r="T43" s="65" t="n">
        <f aca="false">IF(M43="Solicitante",L43,0)</f>
        <v>0</v>
      </c>
      <c r="U43" s="65" t="n">
        <f aca="false">IF(M43="Otros Financ",L43,0)</f>
        <v>0</v>
      </c>
      <c r="V43" s="24"/>
    </row>
    <row r="44" customFormat="false" ht="14.15" hidden="false" customHeight="true" outlineLevel="0" collapsed="false">
      <c r="A44" s="8"/>
      <c r="B44" s="66"/>
      <c r="C44" s="67"/>
      <c r="D44" s="68"/>
      <c r="E44" s="69"/>
      <c r="F44" s="70"/>
      <c r="G44" s="71"/>
      <c r="H44" s="72"/>
      <c r="I44" s="67"/>
      <c r="J44" s="73"/>
      <c r="K44" s="74"/>
      <c r="L44" s="62" t="n">
        <f aca="false">J44*K44</f>
        <v>0</v>
      </c>
      <c r="M44" s="75"/>
      <c r="N44" s="63"/>
      <c r="O44" s="19"/>
      <c r="P44" s="64"/>
      <c r="Q44" s="8"/>
      <c r="R44" s="54"/>
      <c r="S44" s="65" t="n">
        <f aca="false">IF(M44="Subv Dip",L44,0)</f>
        <v>0</v>
      </c>
      <c r="T44" s="65" t="n">
        <f aca="false">IF(M44="Solicitante",L44,0)</f>
        <v>0</v>
      </c>
      <c r="U44" s="65" t="n">
        <f aca="false">IF(M44="Otros Financ",L44,0)</f>
        <v>0</v>
      </c>
      <c r="V44" s="24"/>
    </row>
    <row r="45" customFormat="false" ht="14.15" hidden="false" customHeight="true" outlineLevel="0" collapsed="false">
      <c r="A45" s="8"/>
      <c r="B45" s="66"/>
      <c r="C45" s="67"/>
      <c r="D45" s="68"/>
      <c r="E45" s="69"/>
      <c r="F45" s="70"/>
      <c r="G45" s="71"/>
      <c r="H45" s="72"/>
      <c r="I45" s="67"/>
      <c r="J45" s="73"/>
      <c r="K45" s="74"/>
      <c r="L45" s="62" t="n">
        <f aca="false">J45*K45</f>
        <v>0</v>
      </c>
      <c r="M45" s="75"/>
      <c r="N45" s="63"/>
      <c r="O45" s="19"/>
      <c r="P45" s="64"/>
      <c r="Q45" s="8"/>
      <c r="R45" s="54"/>
      <c r="S45" s="65" t="n">
        <f aca="false">IF(M45="Subv Dip",L45,0)</f>
        <v>0</v>
      </c>
      <c r="T45" s="65" t="n">
        <f aca="false">IF(M45="Solicitante",L45,0)</f>
        <v>0</v>
      </c>
      <c r="U45" s="65" t="n">
        <f aca="false">IF(M45="Otros Financ",L45,0)</f>
        <v>0</v>
      </c>
      <c r="V45" s="24"/>
    </row>
    <row r="46" customFormat="false" ht="14.15" hidden="false" customHeight="true" outlineLevel="0" collapsed="false">
      <c r="A46" s="18" t="s">
        <v>19</v>
      </c>
      <c r="B46" s="54" t="s">
        <v>20</v>
      </c>
      <c r="C46" s="54"/>
      <c r="D46" s="55"/>
      <c r="E46" s="56"/>
      <c r="F46" s="57"/>
      <c r="G46" s="58"/>
      <c r="H46" s="59"/>
      <c r="I46" s="54"/>
      <c r="J46" s="60"/>
      <c r="K46" s="61"/>
      <c r="L46" s="62"/>
      <c r="M46" s="19" t="s">
        <v>60</v>
      </c>
      <c r="N46" s="63" t="n">
        <f aca="false">SUM(L47:L56)</f>
        <v>1</v>
      </c>
      <c r="O46" s="19" t="n">
        <f aca="false">'Presupuesto General L1'!C8</f>
        <v>1</v>
      </c>
      <c r="P46" s="64" t="n">
        <f aca="false">(N46-O46)/O46</f>
        <v>0</v>
      </c>
      <c r="Q46" s="8"/>
      <c r="R46" s="54"/>
      <c r="S46" s="65"/>
      <c r="T46" s="65"/>
      <c r="U46" s="65"/>
      <c r="V46" s="24"/>
    </row>
    <row r="47" customFormat="false" ht="14.15" hidden="false" customHeight="true" outlineLevel="0" collapsed="false">
      <c r="A47" s="8"/>
      <c r="B47" s="66"/>
      <c r="C47" s="67"/>
      <c r="D47" s="68"/>
      <c r="E47" s="69"/>
      <c r="F47" s="70"/>
      <c r="G47" s="71"/>
      <c r="H47" s="72"/>
      <c r="I47" s="67"/>
      <c r="J47" s="73" t="n">
        <v>1</v>
      </c>
      <c r="K47" s="74" t="n">
        <v>1</v>
      </c>
      <c r="L47" s="62" t="n">
        <f aca="false">J47*K47</f>
        <v>1</v>
      </c>
      <c r="M47" s="75" t="s">
        <v>64</v>
      </c>
      <c r="N47" s="63"/>
      <c r="O47" s="19"/>
      <c r="P47" s="64"/>
      <c r="Q47" s="8"/>
      <c r="R47" s="54"/>
      <c r="S47" s="65" t="n">
        <f aca="false">IF(M47="Subv Dip",L47,0)</f>
        <v>0</v>
      </c>
      <c r="T47" s="65" t="n">
        <f aca="false">IF(M47="Solicitante",L47,0)</f>
        <v>0</v>
      </c>
      <c r="U47" s="65" t="n">
        <f aca="false">IF(M47="Otros Financ",L47,0)</f>
        <v>1</v>
      </c>
      <c r="V47" s="24"/>
    </row>
    <row r="48" customFormat="false" ht="14.15" hidden="false" customHeight="true" outlineLevel="0" collapsed="false">
      <c r="A48" s="8"/>
      <c r="B48" s="66"/>
      <c r="C48" s="67"/>
      <c r="D48" s="68"/>
      <c r="E48" s="69"/>
      <c r="F48" s="70"/>
      <c r="G48" s="71"/>
      <c r="H48" s="72"/>
      <c r="I48" s="67"/>
      <c r="J48" s="73"/>
      <c r="K48" s="74"/>
      <c r="L48" s="62" t="n">
        <f aca="false">J48*K48</f>
        <v>0</v>
      </c>
      <c r="M48" s="75"/>
      <c r="N48" s="63"/>
      <c r="O48" s="19"/>
      <c r="P48" s="64"/>
      <c r="Q48" s="8"/>
      <c r="R48" s="54"/>
      <c r="S48" s="65" t="n">
        <f aca="false">IF(M48="Subv Dip",L48,0)</f>
        <v>0</v>
      </c>
      <c r="T48" s="65" t="n">
        <f aca="false">IF(M48="Solicitante",L48,0)</f>
        <v>0</v>
      </c>
      <c r="U48" s="65" t="n">
        <f aca="false">IF(M48="Otros Financ",L48,0)</f>
        <v>0</v>
      </c>
      <c r="V48" s="24"/>
    </row>
    <row r="49" customFormat="false" ht="14.15" hidden="false" customHeight="true" outlineLevel="0" collapsed="false">
      <c r="A49" s="8"/>
      <c r="B49" s="66"/>
      <c r="C49" s="67"/>
      <c r="D49" s="68"/>
      <c r="E49" s="69"/>
      <c r="F49" s="70"/>
      <c r="G49" s="71"/>
      <c r="H49" s="72"/>
      <c r="I49" s="67"/>
      <c r="J49" s="73"/>
      <c r="K49" s="74"/>
      <c r="L49" s="62" t="n">
        <f aca="false">J49*K49</f>
        <v>0</v>
      </c>
      <c r="M49" s="75"/>
      <c r="N49" s="63"/>
      <c r="O49" s="19"/>
      <c r="P49" s="64"/>
      <c r="Q49" s="8"/>
      <c r="R49" s="54"/>
      <c r="S49" s="65" t="n">
        <f aca="false">IF(M49="Subv Dip",L49,0)</f>
        <v>0</v>
      </c>
      <c r="T49" s="65" t="n">
        <f aca="false">IF(M49="Solicitante",L49,0)</f>
        <v>0</v>
      </c>
      <c r="U49" s="65" t="n">
        <f aca="false">IF(M49="Otros Financ",L49,0)</f>
        <v>0</v>
      </c>
      <c r="V49" s="24"/>
    </row>
    <row r="50" customFormat="false" ht="14.15" hidden="false" customHeight="true" outlineLevel="0" collapsed="false">
      <c r="A50" s="8"/>
      <c r="B50" s="66"/>
      <c r="C50" s="67"/>
      <c r="D50" s="68"/>
      <c r="E50" s="69"/>
      <c r="F50" s="70"/>
      <c r="G50" s="71"/>
      <c r="H50" s="72"/>
      <c r="I50" s="67"/>
      <c r="J50" s="73"/>
      <c r="K50" s="74"/>
      <c r="L50" s="62" t="n">
        <f aca="false">J50*K50</f>
        <v>0</v>
      </c>
      <c r="M50" s="75"/>
      <c r="N50" s="63"/>
      <c r="O50" s="19"/>
      <c r="P50" s="64"/>
      <c r="Q50" s="8"/>
      <c r="R50" s="54"/>
      <c r="S50" s="65" t="n">
        <f aca="false">IF(M50="Subv Dip",L50,0)</f>
        <v>0</v>
      </c>
      <c r="T50" s="65" t="n">
        <f aca="false">IF(M50="Solicitante",L50,0)</f>
        <v>0</v>
      </c>
      <c r="U50" s="65" t="n">
        <f aca="false">IF(M50="Otros Financ",L50,0)</f>
        <v>0</v>
      </c>
      <c r="V50" s="24"/>
    </row>
    <row r="51" customFormat="false" ht="14.15" hidden="false" customHeight="true" outlineLevel="0" collapsed="false">
      <c r="A51" s="8"/>
      <c r="B51" s="66"/>
      <c r="C51" s="67"/>
      <c r="D51" s="68"/>
      <c r="E51" s="69"/>
      <c r="F51" s="70"/>
      <c r="G51" s="71"/>
      <c r="H51" s="72"/>
      <c r="I51" s="67"/>
      <c r="J51" s="73"/>
      <c r="K51" s="74"/>
      <c r="L51" s="62" t="n">
        <f aca="false">J51*K51</f>
        <v>0</v>
      </c>
      <c r="M51" s="75"/>
      <c r="N51" s="63"/>
      <c r="O51" s="19"/>
      <c r="P51" s="64"/>
      <c r="Q51" s="8"/>
      <c r="R51" s="54"/>
      <c r="S51" s="65" t="n">
        <f aca="false">IF(M51="Subv Dip",L51,0)</f>
        <v>0</v>
      </c>
      <c r="T51" s="65" t="n">
        <f aca="false">IF(M51="Solicitante",L51,0)</f>
        <v>0</v>
      </c>
      <c r="U51" s="65" t="n">
        <f aca="false">IF(M51="Otros Financ",L51,0)</f>
        <v>0</v>
      </c>
      <c r="V51" s="24"/>
    </row>
    <row r="52" customFormat="false" ht="14.15" hidden="false" customHeight="true" outlineLevel="0" collapsed="false">
      <c r="A52" s="8"/>
      <c r="B52" s="66"/>
      <c r="C52" s="67"/>
      <c r="D52" s="68"/>
      <c r="E52" s="69"/>
      <c r="F52" s="70"/>
      <c r="G52" s="71"/>
      <c r="H52" s="72"/>
      <c r="I52" s="67"/>
      <c r="J52" s="73"/>
      <c r="K52" s="74"/>
      <c r="L52" s="62" t="n">
        <f aca="false">J52*K52</f>
        <v>0</v>
      </c>
      <c r="M52" s="75"/>
      <c r="N52" s="63"/>
      <c r="O52" s="19"/>
      <c r="P52" s="64"/>
      <c r="Q52" s="8"/>
      <c r="R52" s="54"/>
      <c r="S52" s="65" t="n">
        <f aca="false">IF(M52="Subv Dip",L52,0)</f>
        <v>0</v>
      </c>
      <c r="T52" s="65" t="n">
        <f aca="false">IF(M52="Solicitante",L52,0)</f>
        <v>0</v>
      </c>
      <c r="U52" s="65" t="n">
        <f aca="false">IF(M52="Otros Financ",L52,0)</f>
        <v>0</v>
      </c>
      <c r="V52" s="24"/>
    </row>
    <row r="53" customFormat="false" ht="14.15" hidden="false" customHeight="true" outlineLevel="0" collapsed="false">
      <c r="A53" s="8"/>
      <c r="B53" s="66"/>
      <c r="C53" s="67"/>
      <c r="D53" s="68"/>
      <c r="E53" s="69"/>
      <c r="F53" s="70"/>
      <c r="G53" s="71"/>
      <c r="H53" s="72"/>
      <c r="I53" s="67"/>
      <c r="J53" s="73"/>
      <c r="K53" s="74"/>
      <c r="L53" s="62" t="n">
        <f aca="false">J53*K53</f>
        <v>0</v>
      </c>
      <c r="M53" s="75"/>
      <c r="N53" s="63"/>
      <c r="O53" s="19"/>
      <c r="P53" s="64"/>
      <c r="Q53" s="8"/>
      <c r="R53" s="54"/>
      <c r="S53" s="65" t="n">
        <f aca="false">IF(M53="Subv Dip",L53,0)</f>
        <v>0</v>
      </c>
      <c r="T53" s="65" t="n">
        <f aca="false">IF(M53="Solicitante",L53,0)</f>
        <v>0</v>
      </c>
      <c r="U53" s="65" t="n">
        <f aca="false">IF(M53="Otros Financ",L53,0)</f>
        <v>0</v>
      </c>
      <c r="V53" s="24"/>
    </row>
    <row r="54" customFormat="false" ht="14.15" hidden="false" customHeight="true" outlineLevel="0" collapsed="false">
      <c r="A54" s="8"/>
      <c r="B54" s="66"/>
      <c r="C54" s="67"/>
      <c r="D54" s="68"/>
      <c r="E54" s="69"/>
      <c r="F54" s="70"/>
      <c r="G54" s="71"/>
      <c r="H54" s="72"/>
      <c r="I54" s="67"/>
      <c r="J54" s="73"/>
      <c r="K54" s="74"/>
      <c r="L54" s="62" t="n">
        <f aca="false">J54*K54</f>
        <v>0</v>
      </c>
      <c r="M54" s="75"/>
      <c r="N54" s="63"/>
      <c r="O54" s="19"/>
      <c r="P54" s="64"/>
      <c r="Q54" s="8"/>
      <c r="R54" s="54"/>
      <c r="S54" s="65" t="n">
        <f aca="false">IF(M54="Subv Dip",L54,0)</f>
        <v>0</v>
      </c>
      <c r="T54" s="65" t="n">
        <f aca="false">IF(M54="Solicitante",L54,0)</f>
        <v>0</v>
      </c>
      <c r="U54" s="65" t="n">
        <f aca="false">IF(M54="Otros Financ",L54,0)</f>
        <v>0</v>
      </c>
      <c r="V54" s="24"/>
    </row>
    <row r="55" customFormat="false" ht="14.15" hidden="false" customHeight="true" outlineLevel="0" collapsed="false">
      <c r="A55" s="8"/>
      <c r="B55" s="66"/>
      <c r="C55" s="67"/>
      <c r="D55" s="68"/>
      <c r="E55" s="69"/>
      <c r="F55" s="70"/>
      <c r="G55" s="71"/>
      <c r="H55" s="72"/>
      <c r="I55" s="67"/>
      <c r="J55" s="73"/>
      <c r="K55" s="74"/>
      <c r="L55" s="62" t="n">
        <f aca="false">J55*K55</f>
        <v>0</v>
      </c>
      <c r="M55" s="75"/>
      <c r="N55" s="63"/>
      <c r="O55" s="19"/>
      <c r="P55" s="64"/>
      <c r="Q55" s="8"/>
      <c r="R55" s="54"/>
      <c r="S55" s="65" t="n">
        <f aca="false">IF(M55="Subv Dip",L55,0)</f>
        <v>0</v>
      </c>
      <c r="T55" s="65" t="n">
        <f aca="false">IF(M55="Solicitante",L55,0)</f>
        <v>0</v>
      </c>
      <c r="U55" s="65" t="n">
        <f aca="false">IF(M55="Otros Financ",L55,0)</f>
        <v>0</v>
      </c>
      <c r="V55" s="24"/>
    </row>
    <row r="56" customFormat="false" ht="14.15" hidden="false" customHeight="true" outlineLevel="0" collapsed="false">
      <c r="A56" s="8"/>
      <c r="B56" s="66"/>
      <c r="C56" s="67"/>
      <c r="D56" s="68"/>
      <c r="E56" s="69"/>
      <c r="F56" s="70"/>
      <c r="G56" s="71"/>
      <c r="H56" s="72"/>
      <c r="I56" s="67"/>
      <c r="J56" s="73"/>
      <c r="K56" s="74"/>
      <c r="L56" s="62" t="n">
        <f aca="false">J56*K56</f>
        <v>0</v>
      </c>
      <c r="M56" s="75"/>
      <c r="N56" s="63"/>
      <c r="O56" s="19"/>
      <c r="P56" s="64"/>
      <c r="Q56" s="8"/>
      <c r="R56" s="54"/>
      <c r="S56" s="65" t="n">
        <f aca="false">IF(M56="Subv Dip",L56,0)</f>
        <v>0</v>
      </c>
      <c r="T56" s="65" t="n">
        <f aca="false">IF(M56="Solicitante",L56,0)</f>
        <v>0</v>
      </c>
      <c r="U56" s="65" t="n">
        <f aca="false">IF(M56="Otros Financ",L56,0)</f>
        <v>0</v>
      </c>
      <c r="V56" s="24"/>
    </row>
    <row r="57" customFormat="false" ht="24.15" hidden="false" customHeight="true" outlineLevel="0" collapsed="false">
      <c r="A57" s="18" t="s">
        <v>21</v>
      </c>
      <c r="B57" s="77" t="s">
        <v>22</v>
      </c>
      <c r="C57" s="54"/>
      <c r="D57" s="55"/>
      <c r="E57" s="56"/>
      <c r="F57" s="57"/>
      <c r="G57" s="58"/>
      <c r="H57" s="59"/>
      <c r="I57" s="54"/>
      <c r="J57" s="60"/>
      <c r="K57" s="61"/>
      <c r="L57" s="62"/>
      <c r="M57" s="19" t="s">
        <v>60</v>
      </c>
      <c r="N57" s="63" t="n">
        <f aca="false">SUM(L58:L67)</f>
        <v>1</v>
      </c>
      <c r="O57" s="19" t="n">
        <f aca="false">'Presupuesto General L1'!C9</f>
        <v>1</v>
      </c>
      <c r="P57" s="64" t="n">
        <f aca="false">(N57-O57)/O57</f>
        <v>0</v>
      </c>
      <c r="Q57" s="8"/>
      <c r="R57" s="54"/>
      <c r="S57" s="65"/>
      <c r="T57" s="65"/>
      <c r="U57" s="65"/>
      <c r="V57" s="24"/>
    </row>
    <row r="58" customFormat="false" ht="14.15" hidden="false" customHeight="true" outlineLevel="0" collapsed="false">
      <c r="A58" s="8"/>
      <c r="B58" s="66"/>
      <c r="C58" s="67"/>
      <c r="D58" s="68"/>
      <c r="E58" s="69"/>
      <c r="F58" s="70"/>
      <c r="G58" s="71"/>
      <c r="H58" s="72"/>
      <c r="I58" s="67"/>
      <c r="J58" s="73" t="n">
        <v>1</v>
      </c>
      <c r="K58" s="74" t="n">
        <v>1</v>
      </c>
      <c r="L58" s="62" t="n">
        <f aca="false">J58*K58</f>
        <v>1</v>
      </c>
      <c r="M58" s="75" t="s">
        <v>64</v>
      </c>
      <c r="N58" s="63"/>
      <c r="O58" s="19"/>
      <c r="P58" s="64"/>
      <c r="Q58" s="8"/>
      <c r="R58" s="54"/>
      <c r="S58" s="65" t="n">
        <f aca="false">IF(M58="Subv Dip",L58,0)</f>
        <v>0</v>
      </c>
      <c r="T58" s="65" t="n">
        <f aca="false">IF(M58="Solicitante",L58,0)</f>
        <v>0</v>
      </c>
      <c r="U58" s="65" t="n">
        <f aca="false">IF(M58="Otros Financ",L58,0)</f>
        <v>1</v>
      </c>
      <c r="V58" s="24"/>
    </row>
    <row r="59" customFormat="false" ht="14.15" hidden="false" customHeight="true" outlineLevel="0" collapsed="false">
      <c r="A59" s="8"/>
      <c r="B59" s="66"/>
      <c r="C59" s="67"/>
      <c r="D59" s="68"/>
      <c r="E59" s="69"/>
      <c r="F59" s="70"/>
      <c r="G59" s="71"/>
      <c r="H59" s="72"/>
      <c r="I59" s="67"/>
      <c r="J59" s="73"/>
      <c r="K59" s="74"/>
      <c r="L59" s="62" t="n">
        <f aca="false">J59*K59</f>
        <v>0</v>
      </c>
      <c r="M59" s="75"/>
      <c r="N59" s="63"/>
      <c r="O59" s="19"/>
      <c r="P59" s="64"/>
      <c r="Q59" s="8"/>
      <c r="R59" s="54"/>
      <c r="S59" s="65" t="n">
        <f aca="false">IF(M59="Subv Dip",L59,0)</f>
        <v>0</v>
      </c>
      <c r="T59" s="65" t="n">
        <f aca="false">IF(M59="Solicitante",L59,0)</f>
        <v>0</v>
      </c>
      <c r="U59" s="65" t="n">
        <f aca="false">IF(M59="Otros Financ",L59,0)</f>
        <v>0</v>
      </c>
      <c r="V59" s="24"/>
    </row>
    <row r="60" customFormat="false" ht="14.15" hidden="false" customHeight="true" outlineLevel="0" collapsed="false">
      <c r="A60" s="8"/>
      <c r="B60" s="66"/>
      <c r="C60" s="67"/>
      <c r="D60" s="68"/>
      <c r="E60" s="69"/>
      <c r="F60" s="70"/>
      <c r="G60" s="71"/>
      <c r="H60" s="72"/>
      <c r="I60" s="67"/>
      <c r="J60" s="73"/>
      <c r="K60" s="74"/>
      <c r="L60" s="62" t="n">
        <f aca="false">J60*K60</f>
        <v>0</v>
      </c>
      <c r="M60" s="75"/>
      <c r="N60" s="63"/>
      <c r="O60" s="19"/>
      <c r="P60" s="64"/>
      <c r="Q60" s="8"/>
      <c r="R60" s="54"/>
      <c r="S60" s="65" t="n">
        <f aca="false">IF(M60="Subv Dip",L60,0)</f>
        <v>0</v>
      </c>
      <c r="T60" s="65" t="n">
        <f aca="false">IF(M60="Solicitante",L60,0)</f>
        <v>0</v>
      </c>
      <c r="U60" s="65" t="n">
        <f aca="false">IF(M60="Otros Financ",L60,0)</f>
        <v>0</v>
      </c>
      <c r="V60" s="24"/>
    </row>
    <row r="61" customFormat="false" ht="14.15" hidden="false" customHeight="true" outlineLevel="0" collapsed="false">
      <c r="A61" s="8"/>
      <c r="B61" s="66"/>
      <c r="C61" s="67"/>
      <c r="D61" s="68"/>
      <c r="E61" s="69"/>
      <c r="F61" s="70"/>
      <c r="G61" s="71"/>
      <c r="H61" s="72"/>
      <c r="I61" s="67"/>
      <c r="J61" s="73"/>
      <c r="K61" s="74"/>
      <c r="L61" s="62" t="n">
        <f aca="false">J61*K61</f>
        <v>0</v>
      </c>
      <c r="M61" s="75"/>
      <c r="N61" s="63"/>
      <c r="O61" s="19"/>
      <c r="P61" s="64"/>
      <c r="Q61" s="8"/>
      <c r="R61" s="54"/>
      <c r="S61" s="65" t="n">
        <f aca="false">IF(M61="Subv Dip",L61,0)</f>
        <v>0</v>
      </c>
      <c r="T61" s="65" t="n">
        <f aca="false">IF(M61="Solicitante",L61,0)</f>
        <v>0</v>
      </c>
      <c r="U61" s="65" t="n">
        <f aca="false">IF(M61="Otros Financ",L61,0)</f>
        <v>0</v>
      </c>
      <c r="V61" s="24"/>
    </row>
    <row r="62" customFormat="false" ht="14.15" hidden="false" customHeight="true" outlineLevel="0" collapsed="false">
      <c r="A62" s="8"/>
      <c r="B62" s="66"/>
      <c r="C62" s="67"/>
      <c r="D62" s="68"/>
      <c r="E62" s="69"/>
      <c r="F62" s="70"/>
      <c r="G62" s="71"/>
      <c r="H62" s="72"/>
      <c r="I62" s="67"/>
      <c r="J62" s="73"/>
      <c r="K62" s="74"/>
      <c r="L62" s="62" t="n">
        <f aca="false">J62*K62</f>
        <v>0</v>
      </c>
      <c r="M62" s="75"/>
      <c r="N62" s="63"/>
      <c r="O62" s="19"/>
      <c r="P62" s="64"/>
      <c r="Q62" s="8"/>
      <c r="R62" s="54"/>
      <c r="S62" s="65" t="n">
        <f aca="false">IF(M62="Subv Dip",L62,0)</f>
        <v>0</v>
      </c>
      <c r="T62" s="65" t="n">
        <f aca="false">IF(M62="Solicitante",L62,0)</f>
        <v>0</v>
      </c>
      <c r="U62" s="65" t="n">
        <f aca="false">IF(M62="Otros Financ",L62,0)</f>
        <v>0</v>
      </c>
      <c r="V62" s="24"/>
    </row>
    <row r="63" customFormat="false" ht="14.15" hidden="false" customHeight="true" outlineLevel="0" collapsed="false">
      <c r="A63" s="8"/>
      <c r="B63" s="66"/>
      <c r="C63" s="67"/>
      <c r="D63" s="68"/>
      <c r="E63" s="69"/>
      <c r="F63" s="70"/>
      <c r="G63" s="71"/>
      <c r="H63" s="72"/>
      <c r="I63" s="67"/>
      <c r="J63" s="73"/>
      <c r="K63" s="74"/>
      <c r="L63" s="62" t="n">
        <f aca="false">J63*K63</f>
        <v>0</v>
      </c>
      <c r="M63" s="75"/>
      <c r="N63" s="63"/>
      <c r="O63" s="19"/>
      <c r="P63" s="64"/>
      <c r="Q63" s="8"/>
      <c r="R63" s="54"/>
      <c r="S63" s="65" t="n">
        <f aca="false">IF(M63="Subv Dip",L63,0)</f>
        <v>0</v>
      </c>
      <c r="T63" s="65" t="n">
        <f aca="false">IF(M63="Solicitante",L63,0)</f>
        <v>0</v>
      </c>
      <c r="U63" s="65" t="n">
        <f aca="false">IF(M63="Otros Financ",L63,0)</f>
        <v>0</v>
      </c>
      <c r="V63" s="24"/>
    </row>
    <row r="64" customFormat="false" ht="14.15" hidden="false" customHeight="true" outlineLevel="0" collapsed="false">
      <c r="A64" s="8"/>
      <c r="B64" s="66"/>
      <c r="C64" s="67"/>
      <c r="D64" s="68"/>
      <c r="E64" s="69"/>
      <c r="F64" s="70"/>
      <c r="G64" s="71"/>
      <c r="H64" s="72"/>
      <c r="I64" s="67"/>
      <c r="J64" s="73"/>
      <c r="K64" s="74"/>
      <c r="L64" s="62" t="n">
        <f aca="false">J64*K64</f>
        <v>0</v>
      </c>
      <c r="M64" s="75"/>
      <c r="N64" s="63"/>
      <c r="O64" s="19"/>
      <c r="P64" s="64"/>
      <c r="Q64" s="8"/>
      <c r="R64" s="54"/>
      <c r="S64" s="65" t="n">
        <f aca="false">IF(M64="Subv Dip",L64,0)</f>
        <v>0</v>
      </c>
      <c r="T64" s="65" t="n">
        <f aca="false">IF(M64="Solicitante",L64,0)</f>
        <v>0</v>
      </c>
      <c r="U64" s="65" t="n">
        <f aca="false">IF(M64="Otros Financ",L64,0)</f>
        <v>0</v>
      </c>
      <c r="V64" s="24"/>
    </row>
    <row r="65" customFormat="false" ht="14.15" hidden="false" customHeight="true" outlineLevel="0" collapsed="false">
      <c r="A65" s="8"/>
      <c r="B65" s="66"/>
      <c r="C65" s="67"/>
      <c r="D65" s="68"/>
      <c r="E65" s="69"/>
      <c r="F65" s="70"/>
      <c r="G65" s="71"/>
      <c r="H65" s="72"/>
      <c r="I65" s="67"/>
      <c r="J65" s="73"/>
      <c r="K65" s="74"/>
      <c r="L65" s="62" t="n">
        <f aca="false">J65*K65</f>
        <v>0</v>
      </c>
      <c r="M65" s="75"/>
      <c r="N65" s="63"/>
      <c r="O65" s="19"/>
      <c r="P65" s="64"/>
      <c r="Q65" s="8"/>
      <c r="R65" s="54"/>
      <c r="S65" s="65" t="n">
        <f aca="false">IF(M65="Subv Dip",L65,0)</f>
        <v>0</v>
      </c>
      <c r="T65" s="65" t="n">
        <f aca="false">IF(M65="Solicitante",L65,0)</f>
        <v>0</v>
      </c>
      <c r="U65" s="65" t="n">
        <f aca="false">IF(M65="Otros Financ",L65,0)</f>
        <v>0</v>
      </c>
      <c r="V65" s="24"/>
    </row>
    <row r="66" customFormat="false" ht="14.15" hidden="false" customHeight="true" outlineLevel="0" collapsed="false">
      <c r="A66" s="8"/>
      <c r="B66" s="66"/>
      <c r="C66" s="67"/>
      <c r="D66" s="68"/>
      <c r="E66" s="69"/>
      <c r="F66" s="70"/>
      <c r="G66" s="71"/>
      <c r="H66" s="72"/>
      <c r="I66" s="67"/>
      <c r="J66" s="73"/>
      <c r="K66" s="74"/>
      <c r="L66" s="62" t="n">
        <f aca="false">J66*K66</f>
        <v>0</v>
      </c>
      <c r="M66" s="75"/>
      <c r="N66" s="63"/>
      <c r="O66" s="19"/>
      <c r="P66" s="64"/>
      <c r="Q66" s="8"/>
      <c r="R66" s="54"/>
      <c r="S66" s="65" t="n">
        <f aca="false">IF(M66="Subv Dip",L66,0)</f>
        <v>0</v>
      </c>
      <c r="T66" s="65" t="n">
        <f aca="false">IF(M66="Solicitante",L66,0)</f>
        <v>0</v>
      </c>
      <c r="U66" s="65" t="n">
        <f aca="false">IF(M66="Otros Financ",L66,0)</f>
        <v>0</v>
      </c>
      <c r="V66" s="24"/>
    </row>
    <row r="67" customFormat="false" ht="14.15" hidden="false" customHeight="true" outlineLevel="0" collapsed="false">
      <c r="A67" s="8"/>
      <c r="B67" s="66"/>
      <c r="C67" s="67"/>
      <c r="D67" s="68"/>
      <c r="E67" s="69"/>
      <c r="F67" s="70"/>
      <c r="G67" s="71"/>
      <c r="H67" s="72"/>
      <c r="I67" s="67"/>
      <c r="J67" s="73"/>
      <c r="K67" s="74"/>
      <c r="L67" s="62" t="n">
        <f aca="false">J67*K67</f>
        <v>0</v>
      </c>
      <c r="M67" s="75"/>
      <c r="N67" s="63"/>
      <c r="O67" s="19"/>
      <c r="P67" s="64"/>
      <c r="Q67" s="8"/>
      <c r="R67" s="54"/>
      <c r="S67" s="65" t="n">
        <f aca="false">IF(M67="Subv Dip",L67,0)</f>
        <v>0</v>
      </c>
      <c r="T67" s="65" t="n">
        <f aca="false">IF(M67="Solicitante",L67,0)</f>
        <v>0</v>
      </c>
      <c r="U67" s="65" t="n">
        <f aca="false">IF(M67="Otros Financ",L67,0)</f>
        <v>0</v>
      </c>
      <c r="V67" s="24"/>
    </row>
    <row r="68" customFormat="false" ht="25" hidden="false" customHeight="true" outlineLevel="0" collapsed="false">
      <c r="A68" s="18" t="s">
        <v>23</v>
      </c>
      <c r="B68" s="77" t="s">
        <v>24</v>
      </c>
      <c r="C68" s="54"/>
      <c r="D68" s="55"/>
      <c r="E68" s="56"/>
      <c r="F68" s="57"/>
      <c r="G68" s="58"/>
      <c r="H68" s="59"/>
      <c r="I68" s="54"/>
      <c r="J68" s="60"/>
      <c r="K68" s="61"/>
      <c r="L68" s="62"/>
      <c r="M68" s="19" t="s">
        <v>60</v>
      </c>
      <c r="N68" s="63" t="n">
        <f aca="false">SUM(L69:L78)</f>
        <v>1</v>
      </c>
      <c r="O68" s="19" t="n">
        <f aca="false">'Presupuesto General L1'!C10</f>
        <v>1</v>
      </c>
      <c r="P68" s="64" t="n">
        <f aca="false">(N68-O68)/O68</f>
        <v>0</v>
      </c>
      <c r="Q68" s="8"/>
      <c r="R68" s="54"/>
      <c r="S68" s="65"/>
      <c r="T68" s="65"/>
      <c r="U68" s="65"/>
      <c r="V68" s="24"/>
    </row>
    <row r="69" customFormat="false" ht="14.15" hidden="false" customHeight="true" outlineLevel="0" collapsed="false">
      <c r="A69" s="8"/>
      <c r="B69" s="66"/>
      <c r="C69" s="67"/>
      <c r="D69" s="68"/>
      <c r="E69" s="69"/>
      <c r="F69" s="70"/>
      <c r="G69" s="71"/>
      <c r="H69" s="72"/>
      <c r="I69" s="67"/>
      <c r="J69" s="73" t="n">
        <v>1</v>
      </c>
      <c r="K69" s="74" t="n">
        <v>1</v>
      </c>
      <c r="L69" s="62" t="n">
        <f aca="false">J69*K69</f>
        <v>1</v>
      </c>
      <c r="M69" s="75" t="s">
        <v>64</v>
      </c>
      <c r="N69" s="63"/>
      <c r="O69" s="19"/>
      <c r="P69" s="64"/>
      <c r="Q69" s="8"/>
      <c r="R69" s="54"/>
      <c r="S69" s="65" t="n">
        <f aca="false">IF(M69="Subv Dip",L69,0)</f>
        <v>0</v>
      </c>
      <c r="T69" s="65" t="n">
        <f aca="false">IF(M69="Solicitante",L69,0)</f>
        <v>0</v>
      </c>
      <c r="U69" s="65" t="n">
        <f aca="false">IF(M69="Otros Financ",L69,0)</f>
        <v>1</v>
      </c>
      <c r="V69" s="24"/>
    </row>
    <row r="70" customFormat="false" ht="14.15" hidden="false" customHeight="true" outlineLevel="0" collapsed="false">
      <c r="A70" s="8"/>
      <c r="B70" s="66"/>
      <c r="C70" s="67"/>
      <c r="D70" s="68"/>
      <c r="E70" s="69"/>
      <c r="F70" s="70"/>
      <c r="G70" s="71"/>
      <c r="H70" s="72"/>
      <c r="I70" s="67"/>
      <c r="J70" s="73"/>
      <c r="K70" s="74"/>
      <c r="L70" s="62" t="n">
        <f aca="false">J70*K70</f>
        <v>0</v>
      </c>
      <c r="M70" s="75"/>
      <c r="N70" s="63"/>
      <c r="O70" s="19"/>
      <c r="P70" s="64"/>
      <c r="Q70" s="8"/>
      <c r="R70" s="54"/>
      <c r="S70" s="65" t="n">
        <f aca="false">IF(M70="Subv Dip",L70,0)</f>
        <v>0</v>
      </c>
      <c r="T70" s="65" t="n">
        <f aca="false">IF(M70="Solicitante",L70,0)</f>
        <v>0</v>
      </c>
      <c r="U70" s="65" t="n">
        <f aca="false">IF(M70="Otros Financ",L70,0)</f>
        <v>0</v>
      </c>
      <c r="V70" s="24"/>
    </row>
    <row r="71" customFormat="false" ht="14.15" hidden="false" customHeight="true" outlineLevel="0" collapsed="false">
      <c r="A71" s="8"/>
      <c r="B71" s="66"/>
      <c r="C71" s="67"/>
      <c r="D71" s="68"/>
      <c r="E71" s="69"/>
      <c r="F71" s="70"/>
      <c r="G71" s="71"/>
      <c r="H71" s="72"/>
      <c r="I71" s="67"/>
      <c r="J71" s="73"/>
      <c r="K71" s="74"/>
      <c r="L71" s="62" t="n">
        <f aca="false">J71*K71</f>
        <v>0</v>
      </c>
      <c r="M71" s="75"/>
      <c r="N71" s="63"/>
      <c r="O71" s="19"/>
      <c r="P71" s="64"/>
      <c r="Q71" s="8"/>
      <c r="R71" s="54"/>
      <c r="S71" s="65" t="n">
        <f aca="false">IF(M71="Subv Dip",L71,0)</f>
        <v>0</v>
      </c>
      <c r="T71" s="65" t="n">
        <f aca="false">IF(M71="Solicitante",L71,0)</f>
        <v>0</v>
      </c>
      <c r="U71" s="65" t="n">
        <f aca="false">IF(M71="Otros Financ",L71,0)</f>
        <v>0</v>
      </c>
      <c r="V71" s="24"/>
    </row>
    <row r="72" customFormat="false" ht="14.15" hidden="false" customHeight="true" outlineLevel="0" collapsed="false">
      <c r="A72" s="8"/>
      <c r="B72" s="66"/>
      <c r="C72" s="67"/>
      <c r="D72" s="68"/>
      <c r="E72" s="69"/>
      <c r="F72" s="70"/>
      <c r="G72" s="71"/>
      <c r="H72" s="72"/>
      <c r="I72" s="67"/>
      <c r="J72" s="73"/>
      <c r="K72" s="74"/>
      <c r="L72" s="62" t="n">
        <f aca="false">J72*K72</f>
        <v>0</v>
      </c>
      <c r="M72" s="75"/>
      <c r="N72" s="63"/>
      <c r="O72" s="19"/>
      <c r="P72" s="64"/>
      <c r="Q72" s="8"/>
      <c r="R72" s="54"/>
      <c r="S72" s="65" t="n">
        <f aca="false">IF(M72="Subv Dip",L72,0)</f>
        <v>0</v>
      </c>
      <c r="T72" s="65" t="n">
        <f aca="false">IF(M72="Solicitante",L72,0)</f>
        <v>0</v>
      </c>
      <c r="U72" s="65" t="n">
        <f aca="false">IF(M72="Otros Financ",L72,0)</f>
        <v>0</v>
      </c>
      <c r="V72" s="24"/>
    </row>
    <row r="73" customFormat="false" ht="14.15" hidden="false" customHeight="true" outlineLevel="0" collapsed="false">
      <c r="A73" s="8"/>
      <c r="B73" s="66"/>
      <c r="C73" s="67"/>
      <c r="D73" s="68"/>
      <c r="E73" s="69"/>
      <c r="F73" s="70"/>
      <c r="G73" s="71"/>
      <c r="H73" s="72"/>
      <c r="I73" s="67"/>
      <c r="J73" s="73"/>
      <c r="K73" s="74"/>
      <c r="L73" s="62" t="n">
        <f aca="false">J73*K73</f>
        <v>0</v>
      </c>
      <c r="M73" s="75"/>
      <c r="N73" s="63"/>
      <c r="O73" s="19"/>
      <c r="P73" s="64"/>
      <c r="Q73" s="8"/>
      <c r="R73" s="54"/>
      <c r="S73" s="65" t="n">
        <f aca="false">IF(M73="Subv Dip",L73,0)</f>
        <v>0</v>
      </c>
      <c r="T73" s="65" t="n">
        <f aca="false">IF(M73="Solicitante",L73,0)</f>
        <v>0</v>
      </c>
      <c r="U73" s="65" t="n">
        <f aca="false">IF(M73="Otros Financ",L73,0)</f>
        <v>0</v>
      </c>
      <c r="V73" s="24"/>
    </row>
    <row r="74" customFormat="false" ht="14.15" hidden="false" customHeight="true" outlineLevel="0" collapsed="false">
      <c r="A74" s="8"/>
      <c r="B74" s="66"/>
      <c r="C74" s="67"/>
      <c r="D74" s="68"/>
      <c r="E74" s="69"/>
      <c r="F74" s="70"/>
      <c r="G74" s="71"/>
      <c r="H74" s="72"/>
      <c r="I74" s="67"/>
      <c r="J74" s="73"/>
      <c r="K74" s="74"/>
      <c r="L74" s="62" t="n">
        <f aca="false">J74*K74</f>
        <v>0</v>
      </c>
      <c r="M74" s="75"/>
      <c r="N74" s="63"/>
      <c r="O74" s="19"/>
      <c r="P74" s="64"/>
      <c r="Q74" s="8"/>
      <c r="R74" s="54"/>
      <c r="S74" s="65" t="n">
        <f aca="false">IF(M74="Subv Dip",L74,0)</f>
        <v>0</v>
      </c>
      <c r="T74" s="65" t="n">
        <f aca="false">IF(M74="Solicitante",L74,0)</f>
        <v>0</v>
      </c>
      <c r="U74" s="65" t="n">
        <f aca="false">IF(M74="Otros Financ",L74,0)</f>
        <v>0</v>
      </c>
      <c r="V74" s="24"/>
    </row>
    <row r="75" customFormat="false" ht="14.15" hidden="false" customHeight="true" outlineLevel="0" collapsed="false">
      <c r="A75" s="8"/>
      <c r="B75" s="66"/>
      <c r="C75" s="67"/>
      <c r="D75" s="68"/>
      <c r="E75" s="69"/>
      <c r="F75" s="70"/>
      <c r="G75" s="71"/>
      <c r="H75" s="72"/>
      <c r="I75" s="67"/>
      <c r="J75" s="73"/>
      <c r="K75" s="74"/>
      <c r="L75" s="62" t="n">
        <f aca="false">J75*K75</f>
        <v>0</v>
      </c>
      <c r="M75" s="75"/>
      <c r="N75" s="63"/>
      <c r="O75" s="19"/>
      <c r="P75" s="64"/>
      <c r="Q75" s="8"/>
      <c r="R75" s="54"/>
      <c r="S75" s="65" t="n">
        <f aca="false">IF(M75="Subv Dip",L75,0)</f>
        <v>0</v>
      </c>
      <c r="T75" s="65" t="n">
        <f aca="false">IF(M75="Solicitante",L75,0)</f>
        <v>0</v>
      </c>
      <c r="U75" s="65" t="n">
        <f aca="false">IF(M75="Otros Financ",L75,0)</f>
        <v>0</v>
      </c>
      <c r="V75" s="24"/>
    </row>
    <row r="76" customFormat="false" ht="14.15" hidden="false" customHeight="true" outlineLevel="0" collapsed="false">
      <c r="A76" s="8"/>
      <c r="B76" s="66"/>
      <c r="C76" s="67"/>
      <c r="D76" s="68"/>
      <c r="E76" s="69"/>
      <c r="F76" s="70"/>
      <c r="G76" s="71"/>
      <c r="H76" s="72"/>
      <c r="I76" s="67"/>
      <c r="J76" s="73"/>
      <c r="K76" s="74"/>
      <c r="L76" s="62" t="n">
        <f aca="false">J76*K76</f>
        <v>0</v>
      </c>
      <c r="M76" s="75"/>
      <c r="N76" s="63"/>
      <c r="O76" s="19"/>
      <c r="P76" s="64"/>
      <c r="Q76" s="8"/>
      <c r="R76" s="54"/>
      <c r="S76" s="65" t="n">
        <f aca="false">IF(M76="Subv Dip",L76,0)</f>
        <v>0</v>
      </c>
      <c r="T76" s="65" t="n">
        <f aca="false">IF(M76="Solicitante",L76,0)</f>
        <v>0</v>
      </c>
      <c r="U76" s="65" t="n">
        <f aca="false">IF(M76="Otros Financ",L76,0)</f>
        <v>0</v>
      </c>
      <c r="V76" s="24"/>
    </row>
    <row r="77" customFormat="false" ht="14.15" hidden="false" customHeight="true" outlineLevel="0" collapsed="false">
      <c r="A77" s="8"/>
      <c r="B77" s="66"/>
      <c r="C77" s="67"/>
      <c r="D77" s="68"/>
      <c r="E77" s="69"/>
      <c r="F77" s="70"/>
      <c r="G77" s="71"/>
      <c r="H77" s="72"/>
      <c r="I77" s="67"/>
      <c r="J77" s="73"/>
      <c r="K77" s="74"/>
      <c r="L77" s="62" t="n">
        <f aca="false">J77*K77</f>
        <v>0</v>
      </c>
      <c r="M77" s="75"/>
      <c r="N77" s="63"/>
      <c r="O77" s="19"/>
      <c r="P77" s="64"/>
      <c r="Q77" s="8"/>
      <c r="R77" s="54"/>
      <c r="S77" s="65" t="n">
        <f aca="false">IF(M77="Subv Dip",L77,0)</f>
        <v>0</v>
      </c>
      <c r="T77" s="65" t="n">
        <f aca="false">IF(M77="Solicitante",L77,0)</f>
        <v>0</v>
      </c>
      <c r="U77" s="65" t="n">
        <f aca="false">IF(M77="Otros Financ",L77,0)</f>
        <v>0</v>
      </c>
      <c r="V77" s="24"/>
    </row>
    <row r="78" customFormat="false" ht="14.15" hidden="false" customHeight="true" outlineLevel="0" collapsed="false">
      <c r="A78" s="8"/>
      <c r="B78" s="66"/>
      <c r="C78" s="67"/>
      <c r="D78" s="68"/>
      <c r="E78" s="69"/>
      <c r="F78" s="70"/>
      <c r="G78" s="71"/>
      <c r="H78" s="72"/>
      <c r="I78" s="67"/>
      <c r="J78" s="73"/>
      <c r="K78" s="74"/>
      <c r="L78" s="62" t="n">
        <f aca="false">J78*K78</f>
        <v>0</v>
      </c>
      <c r="M78" s="75"/>
      <c r="N78" s="63"/>
      <c r="O78" s="19"/>
      <c r="P78" s="64"/>
      <c r="Q78" s="8"/>
      <c r="R78" s="54"/>
      <c r="S78" s="65" t="n">
        <f aca="false">IF(M78="Subv Dip",L78,0)</f>
        <v>0</v>
      </c>
      <c r="T78" s="65" t="n">
        <f aca="false">IF(M78="Solicitante",L78,0)</f>
        <v>0</v>
      </c>
      <c r="U78" s="65" t="n">
        <f aca="false">IF(M78="Otros Financ",L78,0)</f>
        <v>0</v>
      </c>
      <c r="V78" s="24"/>
    </row>
    <row r="79" customFormat="false" ht="14.15" hidden="false" customHeight="true" outlineLevel="0" collapsed="false">
      <c r="A79" s="18" t="s">
        <v>25</v>
      </c>
      <c r="B79" s="54" t="s">
        <v>26</v>
      </c>
      <c r="C79" s="54"/>
      <c r="D79" s="55"/>
      <c r="E79" s="56"/>
      <c r="F79" s="57"/>
      <c r="G79" s="58"/>
      <c r="H79" s="59"/>
      <c r="I79" s="54"/>
      <c r="J79" s="60"/>
      <c r="K79" s="61"/>
      <c r="L79" s="62"/>
      <c r="M79" s="19" t="s">
        <v>60</v>
      </c>
      <c r="N79" s="63" t="n">
        <f aca="false">SUM(L80:L89)</f>
        <v>1</v>
      </c>
      <c r="O79" s="19" t="n">
        <f aca="false">'Presupuesto General L1'!C11</f>
        <v>1</v>
      </c>
      <c r="P79" s="64" t="n">
        <f aca="false">(N79-O79)/O79</f>
        <v>0</v>
      </c>
      <c r="Q79" s="8"/>
      <c r="R79" s="54"/>
      <c r="S79" s="65"/>
      <c r="T79" s="65"/>
      <c r="U79" s="65"/>
      <c r="V79" s="24"/>
    </row>
    <row r="80" customFormat="false" ht="14.15" hidden="false" customHeight="true" outlineLevel="0" collapsed="false">
      <c r="A80" s="8"/>
      <c r="B80" s="66"/>
      <c r="C80" s="67"/>
      <c r="D80" s="68"/>
      <c r="E80" s="69"/>
      <c r="F80" s="70"/>
      <c r="G80" s="71"/>
      <c r="H80" s="72"/>
      <c r="I80" s="67"/>
      <c r="J80" s="73" t="n">
        <v>1</v>
      </c>
      <c r="K80" s="74" t="n">
        <v>1</v>
      </c>
      <c r="L80" s="62" t="n">
        <f aca="false">J80*K80</f>
        <v>1</v>
      </c>
      <c r="M80" s="75" t="s">
        <v>64</v>
      </c>
      <c r="N80" s="63"/>
      <c r="O80" s="19"/>
      <c r="P80" s="64"/>
      <c r="Q80" s="8"/>
      <c r="R80" s="54"/>
      <c r="S80" s="65" t="n">
        <f aca="false">IF(M80="Subv Dip",L80,0)</f>
        <v>0</v>
      </c>
      <c r="T80" s="65" t="n">
        <f aca="false">IF(M80="Solicitante",L80,0)</f>
        <v>0</v>
      </c>
      <c r="U80" s="65" t="n">
        <f aca="false">IF(M80="Otros Financ",L80,0)</f>
        <v>1</v>
      </c>
      <c r="V80" s="24"/>
    </row>
    <row r="81" customFormat="false" ht="14.15" hidden="false" customHeight="true" outlineLevel="0" collapsed="false">
      <c r="A81" s="8"/>
      <c r="B81" s="66"/>
      <c r="C81" s="67"/>
      <c r="D81" s="68"/>
      <c r="E81" s="69"/>
      <c r="F81" s="70"/>
      <c r="G81" s="71"/>
      <c r="H81" s="72"/>
      <c r="I81" s="67"/>
      <c r="J81" s="73"/>
      <c r="K81" s="74"/>
      <c r="L81" s="62" t="n">
        <f aca="false">J81*K81</f>
        <v>0</v>
      </c>
      <c r="M81" s="75"/>
      <c r="N81" s="63"/>
      <c r="O81" s="19"/>
      <c r="P81" s="64"/>
      <c r="Q81" s="8"/>
      <c r="R81" s="54"/>
      <c r="S81" s="65" t="n">
        <f aca="false">IF(M81="Subv Dip",L81,0)</f>
        <v>0</v>
      </c>
      <c r="T81" s="65" t="n">
        <f aca="false">IF(M81="Solicitante",L81,0)</f>
        <v>0</v>
      </c>
      <c r="U81" s="65" t="n">
        <f aca="false">IF(M81="Otros Financ",L81,0)</f>
        <v>0</v>
      </c>
      <c r="V81" s="24"/>
    </row>
    <row r="82" customFormat="false" ht="14.15" hidden="false" customHeight="true" outlineLevel="0" collapsed="false">
      <c r="A82" s="8"/>
      <c r="B82" s="66"/>
      <c r="C82" s="67"/>
      <c r="D82" s="68"/>
      <c r="E82" s="69"/>
      <c r="F82" s="70"/>
      <c r="G82" s="71"/>
      <c r="H82" s="72"/>
      <c r="I82" s="67"/>
      <c r="J82" s="73"/>
      <c r="K82" s="74"/>
      <c r="L82" s="62" t="n">
        <f aca="false">J82*K82</f>
        <v>0</v>
      </c>
      <c r="M82" s="75"/>
      <c r="N82" s="63"/>
      <c r="O82" s="19"/>
      <c r="P82" s="64"/>
      <c r="Q82" s="8"/>
      <c r="R82" s="54"/>
      <c r="S82" s="65" t="n">
        <f aca="false">IF(M82="Subv Dip",L82,0)</f>
        <v>0</v>
      </c>
      <c r="T82" s="65" t="n">
        <f aca="false">IF(M82="Solicitante",L82,0)</f>
        <v>0</v>
      </c>
      <c r="U82" s="65" t="n">
        <f aca="false">IF(M82="Otros Financ",L82,0)</f>
        <v>0</v>
      </c>
      <c r="V82" s="24"/>
    </row>
    <row r="83" customFormat="false" ht="14.15" hidden="false" customHeight="true" outlineLevel="0" collapsed="false">
      <c r="A83" s="8"/>
      <c r="B83" s="66"/>
      <c r="C83" s="67"/>
      <c r="D83" s="68"/>
      <c r="E83" s="69"/>
      <c r="F83" s="70"/>
      <c r="G83" s="71"/>
      <c r="H83" s="72"/>
      <c r="I83" s="67"/>
      <c r="J83" s="73"/>
      <c r="K83" s="74"/>
      <c r="L83" s="62" t="n">
        <f aca="false">J83*K83</f>
        <v>0</v>
      </c>
      <c r="M83" s="75"/>
      <c r="N83" s="63"/>
      <c r="O83" s="19"/>
      <c r="P83" s="64"/>
      <c r="Q83" s="8"/>
      <c r="R83" s="54"/>
      <c r="S83" s="65" t="n">
        <f aca="false">IF(M83="Subv Dip",L83,0)</f>
        <v>0</v>
      </c>
      <c r="T83" s="65" t="n">
        <f aca="false">IF(M83="Solicitante",L83,0)</f>
        <v>0</v>
      </c>
      <c r="U83" s="65" t="n">
        <f aca="false">IF(M83="Otros Financ",L83,0)</f>
        <v>0</v>
      </c>
      <c r="V83" s="24"/>
    </row>
    <row r="84" customFormat="false" ht="14.15" hidden="false" customHeight="true" outlineLevel="0" collapsed="false">
      <c r="A84" s="8"/>
      <c r="B84" s="66"/>
      <c r="C84" s="67"/>
      <c r="D84" s="68"/>
      <c r="E84" s="69"/>
      <c r="F84" s="70"/>
      <c r="G84" s="71"/>
      <c r="H84" s="72"/>
      <c r="I84" s="67"/>
      <c r="J84" s="73"/>
      <c r="K84" s="74"/>
      <c r="L84" s="62" t="n">
        <f aca="false">J84*K84</f>
        <v>0</v>
      </c>
      <c r="M84" s="75"/>
      <c r="N84" s="63"/>
      <c r="O84" s="19"/>
      <c r="P84" s="64"/>
      <c r="Q84" s="8"/>
      <c r="R84" s="54"/>
      <c r="S84" s="65" t="n">
        <f aca="false">IF(M84="Subv Dip",L84,0)</f>
        <v>0</v>
      </c>
      <c r="T84" s="65" t="n">
        <f aca="false">IF(M84="Solicitante",L84,0)</f>
        <v>0</v>
      </c>
      <c r="U84" s="65" t="n">
        <f aca="false">IF(M84="Otros Financ",L84,0)</f>
        <v>0</v>
      </c>
      <c r="V84" s="24"/>
    </row>
    <row r="85" customFormat="false" ht="14.15" hidden="false" customHeight="true" outlineLevel="0" collapsed="false">
      <c r="A85" s="8"/>
      <c r="B85" s="66"/>
      <c r="C85" s="67"/>
      <c r="D85" s="68"/>
      <c r="E85" s="69"/>
      <c r="F85" s="70"/>
      <c r="G85" s="71"/>
      <c r="H85" s="72"/>
      <c r="I85" s="67"/>
      <c r="J85" s="73"/>
      <c r="K85" s="74"/>
      <c r="L85" s="62" t="n">
        <f aca="false">J85*K85</f>
        <v>0</v>
      </c>
      <c r="M85" s="75"/>
      <c r="N85" s="63"/>
      <c r="O85" s="19"/>
      <c r="P85" s="64"/>
      <c r="Q85" s="8"/>
      <c r="R85" s="54"/>
      <c r="S85" s="65" t="n">
        <f aca="false">IF(M85="Subv Dip",L85,0)</f>
        <v>0</v>
      </c>
      <c r="T85" s="65" t="n">
        <f aca="false">IF(M85="Solicitante",L85,0)</f>
        <v>0</v>
      </c>
      <c r="U85" s="65" t="n">
        <f aca="false">IF(M85="Otros Financ",L85,0)</f>
        <v>0</v>
      </c>
      <c r="V85" s="24"/>
    </row>
    <row r="86" customFormat="false" ht="14.15" hidden="false" customHeight="true" outlineLevel="0" collapsed="false">
      <c r="A86" s="8"/>
      <c r="B86" s="66"/>
      <c r="C86" s="67"/>
      <c r="D86" s="68"/>
      <c r="E86" s="69"/>
      <c r="F86" s="70"/>
      <c r="G86" s="71"/>
      <c r="H86" s="72"/>
      <c r="I86" s="67"/>
      <c r="J86" s="73"/>
      <c r="K86" s="74"/>
      <c r="L86" s="62" t="n">
        <f aca="false">J86*K86</f>
        <v>0</v>
      </c>
      <c r="M86" s="75"/>
      <c r="N86" s="63"/>
      <c r="O86" s="19"/>
      <c r="P86" s="64"/>
      <c r="Q86" s="8"/>
      <c r="R86" s="54"/>
      <c r="S86" s="65" t="n">
        <f aca="false">IF(M86="Subv Dip",L86,0)</f>
        <v>0</v>
      </c>
      <c r="T86" s="65" t="n">
        <f aca="false">IF(M86="Solicitante",L86,0)</f>
        <v>0</v>
      </c>
      <c r="U86" s="65" t="n">
        <f aca="false">IF(M86="Otros Financ",L86,0)</f>
        <v>0</v>
      </c>
      <c r="V86" s="24"/>
    </row>
    <row r="87" customFormat="false" ht="14.15" hidden="false" customHeight="true" outlineLevel="0" collapsed="false">
      <c r="A87" s="8"/>
      <c r="B87" s="66"/>
      <c r="C87" s="67"/>
      <c r="D87" s="68"/>
      <c r="E87" s="69"/>
      <c r="F87" s="70"/>
      <c r="G87" s="71"/>
      <c r="H87" s="72"/>
      <c r="I87" s="67"/>
      <c r="J87" s="73"/>
      <c r="K87" s="74"/>
      <c r="L87" s="62" t="n">
        <f aca="false">J87*K87</f>
        <v>0</v>
      </c>
      <c r="M87" s="75"/>
      <c r="N87" s="63"/>
      <c r="O87" s="19"/>
      <c r="P87" s="64"/>
      <c r="Q87" s="8"/>
      <c r="R87" s="54"/>
      <c r="S87" s="65" t="n">
        <f aca="false">IF(M87="Subv Dip",L87,0)</f>
        <v>0</v>
      </c>
      <c r="T87" s="65" t="n">
        <f aca="false">IF(M87="Solicitante",L87,0)</f>
        <v>0</v>
      </c>
      <c r="U87" s="65" t="n">
        <f aca="false">IF(M87="Otros Financ",L87,0)</f>
        <v>0</v>
      </c>
      <c r="V87" s="24"/>
    </row>
    <row r="88" customFormat="false" ht="14.15" hidden="false" customHeight="true" outlineLevel="0" collapsed="false">
      <c r="A88" s="8"/>
      <c r="B88" s="66"/>
      <c r="C88" s="67"/>
      <c r="D88" s="68"/>
      <c r="E88" s="69"/>
      <c r="F88" s="70"/>
      <c r="G88" s="71"/>
      <c r="H88" s="72"/>
      <c r="I88" s="67"/>
      <c r="J88" s="73"/>
      <c r="K88" s="74"/>
      <c r="L88" s="62" t="n">
        <f aca="false">J88*K88</f>
        <v>0</v>
      </c>
      <c r="M88" s="75"/>
      <c r="N88" s="63"/>
      <c r="O88" s="19"/>
      <c r="P88" s="64"/>
      <c r="Q88" s="8"/>
      <c r="R88" s="54"/>
      <c r="S88" s="65" t="n">
        <f aca="false">IF(M88="Subv Dip",L88,0)</f>
        <v>0</v>
      </c>
      <c r="T88" s="65" t="n">
        <f aca="false">IF(M88="Solicitante",L88,0)</f>
        <v>0</v>
      </c>
      <c r="U88" s="65" t="n">
        <f aca="false">IF(M88="Otros Financ",L88,0)</f>
        <v>0</v>
      </c>
      <c r="V88" s="24"/>
    </row>
    <row r="89" customFormat="false" ht="14.15" hidden="false" customHeight="true" outlineLevel="0" collapsed="false">
      <c r="A89" s="8"/>
      <c r="B89" s="66"/>
      <c r="C89" s="67"/>
      <c r="D89" s="68"/>
      <c r="E89" s="69"/>
      <c r="F89" s="70"/>
      <c r="G89" s="71"/>
      <c r="H89" s="72"/>
      <c r="I89" s="67"/>
      <c r="J89" s="73"/>
      <c r="K89" s="74"/>
      <c r="L89" s="62" t="n">
        <f aca="false">J89*K89</f>
        <v>0</v>
      </c>
      <c r="M89" s="75"/>
      <c r="N89" s="63"/>
      <c r="O89" s="19"/>
      <c r="P89" s="64"/>
      <c r="Q89" s="8"/>
      <c r="R89" s="54"/>
      <c r="S89" s="65" t="n">
        <f aca="false">IF(M89="Subv Dip",L89,0)</f>
        <v>0</v>
      </c>
      <c r="T89" s="65" t="n">
        <f aca="false">IF(M89="Solicitante",L89,0)</f>
        <v>0</v>
      </c>
      <c r="U89" s="65" t="n">
        <f aca="false">IF(M89="Otros Financ",L89,0)</f>
        <v>0</v>
      </c>
      <c r="V89" s="24"/>
    </row>
    <row r="90" customFormat="false" ht="24.15" hidden="false" customHeight="true" outlineLevel="0" collapsed="false">
      <c r="A90" s="18" t="s">
        <v>29</v>
      </c>
      <c r="B90" s="77" t="s">
        <v>30</v>
      </c>
      <c r="C90" s="54"/>
      <c r="D90" s="55"/>
      <c r="E90" s="56"/>
      <c r="F90" s="57"/>
      <c r="G90" s="58"/>
      <c r="H90" s="59"/>
      <c r="I90" s="54"/>
      <c r="J90" s="60"/>
      <c r="K90" s="61"/>
      <c r="L90" s="62"/>
      <c r="M90" s="19" t="s">
        <v>60</v>
      </c>
      <c r="N90" s="63" t="n">
        <f aca="false">SUM(L91:L100)</f>
        <v>1</v>
      </c>
      <c r="O90" s="19" t="n">
        <f aca="false">'Presupuesto General L1'!C12</f>
        <v>1</v>
      </c>
      <c r="P90" s="64" t="n">
        <f aca="false">(N90-O90)/O90</f>
        <v>0</v>
      </c>
      <c r="Q90" s="8"/>
      <c r="R90" s="54"/>
      <c r="S90" s="65"/>
      <c r="T90" s="65"/>
      <c r="U90" s="65"/>
      <c r="V90" s="24"/>
    </row>
    <row r="91" customFormat="false" ht="14.15" hidden="false" customHeight="true" outlineLevel="0" collapsed="false">
      <c r="A91" s="8"/>
      <c r="B91" s="66"/>
      <c r="C91" s="67"/>
      <c r="D91" s="68"/>
      <c r="E91" s="69"/>
      <c r="F91" s="70"/>
      <c r="G91" s="71"/>
      <c r="H91" s="72"/>
      <c r="I91" s="67"/>
      <c r="J91" s="73" t="n">
        <v>1</v>
      </c>
      <c r="K91" s="74" t="n">
        <v>1</v>
      </c>
      <c r="L91" s="62" t="n">
        <f aca="false">J91*K91</f>
        <v>1</v>
      </c>
      <c r="M91" s="75" t="s">
        <v>64</v>
      </c>
      <c r="N91" s="63"/>
      <c r="O91" s="19"/>
      <c r="P91" s="64"/>
      <c r="Q91" s="8"/>
      <c r="R91" s="54"/>
      <c r="S91" s="65" t="n">
        <f aca="false">IF(M91="Subv Dip",L91,0)</f>
        <v>0</v>
      </c>
      <c r="T91" s="65" t="n">
        <f aca="false">IF(M91="Solicitante",L91,0)</f>
        <v>0</v>
      </c>
      <c r="U91" s="65" t="n">
        <f aca="false">IF(M91="Otros Financ",L91,0)</f>
        <v>1</v>
      </c>
      <c r="V91" s="24"/>
    </row>
    <row r="92" customFormat="false" ht="14.15" hidden="false" customHeight="true" outlineLevel="0" collapsed="false">
      <c r="A92" s="8"/>
      <c r="B92" s="66"/>
      <c r="C92" s="67"/>
      <c r="D92" s="68"/>
      <c r="E92" s="69"/>
      <c r="F92" s="70"/>
      <c r="G92" s="71"/>
      <c r="H92" s="72"/>
      <c r="I92" s="67"/>
      <c r="J92" s="73"/>
      <c r="K92" s="74"/>
      <c r="L92" s="62" t="n">
        <f aca="false">J92*K92</f>
        <v>0</v>
      </c>
      <c r="M92" s="75"/>
      <c r="N92" s="63"/>
      <c r="O92" s="19"/>
      <c r="P92" s="64"/>
      <c r="Q92" s="8"/>
      <c r="R92" s="54"/>
      <c r="S92" s="65" t="n">
        <f aca="false">IF(M92="Subv Dip",L92,0)</f>
        <v>0</v>
      </c>
      <c r="T92" s="65" t="n">
        <f aca="false">IF(M92="Solicitante",L92,0)</f>
        <v>0</v>
      </c>
      <c r="U92" s="65" t="n">
        <f aca="false">IF(M92="Otros Financ",L92,0)</f>
        <v>0</v>
      </c>
      <c r="V92" s="24"/>
    </row>
    <row r="93" customFormat="false" ht="14.15" hidden="false" customHeight="true" outlineLevel="0" collapsed="false">
      <c r="A93" s="8"/>
      <c r="B93" s="66"/>
      <c r="C93" s="67"/>
      <c r="D93" s="68"/>
      <c r="E93" s="69"/>
      <c r="F93" s="70"/>
      <c r="G93" s="71"/>
      <c r="H93" s="72"/>
      <c r="I93" s="67"/>
      <c r="J93" s="73"/>
      <c r="K93" s="74"/>
      <c r="L93" s="62" t="n">
        <f aca="false">J93*K93</f>
        <v>0</v>
      </c>
      <c r="M93" s="75"/>
      <c r="N93" s="63"/>
      <c r="O93" s="19"/>
      <c r="P93" s="64"/>
      <c r="Q93" s="8"/>
      <c r="R93" s="54"/>
      <c r="S93" s="65" t="n">
        <f aca="false">IF(M93="Subv Dip",L93,0)</f>
        <v>0</v>
      </c>
      <c r="T93" s="65" t="n">
        <f aca="false">IF(M93="Solicitante",L93,0)</f>
        <v>0</v>
      </c>
      <c r="U93" s="65" t="n">
        <f aca="false">IF(M93="Otros Financ",L93,0)</f>
        <v>0</v>
      </c>
      <c r="V93" s="24"/>
    </row>
    <row r="94" customFormat="false" ht="14.15" hidden="false" customHeight="true" outlineLevel="0" collapsed="false">
      <c r="A94" s="8"/>
      <c r="B94" s="66"/>
      <c r="C94" s="67"/>
      <c r="D94" s="68"/>
      <c r="E94" s="69"/>
      <c r="F94" s="70"/>
      <c r="G94" s="71"/>
      <c r="H94" s="72"/>
      <c r="I94" s="67"/>
      <c r="J94" s="73"/>
      <c r="K94" s="74"/>
      <c r="L94" s="62" t="n">
        <f aca="false">J94*K94</f>
        <v>0</v>
      </c>
      <c r="M94" s="75"/>
      <c r="N94" s="63"/>
      <c r="O94" s="19"/>
      <c r="P94" s="64"/>
      <c r="Q94" s="8"/>
      <c r="R94" s="54"/>
      <c r="S94" s="65" t="n">
        <f aca="false">IF(M94="Subv Dip",L94,0)</f>
        <v>0</v>
      </c>
      <c r="T94" s="65" t="n">
        <f aca="false">IF(M94="Solicitante",L94,0)</f>
        <v>0</v>
      </c>
      <c r="U94" s="65" t="n">
        <f aca="false">IF(M94="Otros Financ",L94,0)</f>
        <v>0</v>
      </c>
      <c r="V94" s="24"/>
    </row>
    <row r="95" customFormat="false" ht="14.15" hidden="false" customHeight="true" outlineLevel="0" collapsed="false">
      <c r="A95" s="8"/>
      <c r="B95" s="66"/>
      <c r="C95" s="67"/>
      <c r="D95" s="68"/>
      <c r="E95" s="69"/>
      <c r="F95" s="70"/>
      <c r="G95" s="71"/>
      <c r="H95" s="72"/>
      <c r="I95" s="67"/>
      <c r="J95" s="73"/>
      <c r="K95" s="74"/>
      <c r="L95" s="62" t="n">
        <f aca="false">J95*K95</f>
        <v>0</v>
      </c>
      <c r="M95" s="75"/>
      <c r="N95" s="63"/>
      <c r="O95" s="19"/>
      <c r="P95" s="64"/>
      <c r="Q95" s="8"/>
      <c r="R95" s="54"/>
      <c r="S95" s="65" t="n">
        <f aca="false">IF(M95="Subv Dip",L95,0)</f>
        <v>0</v>
      </c>
      <c r="T95" s="65" t="n">
        <f aca="false">IF(M95="Solicitante",L95,0)</f>
        <v>0</v>
      </c>
      <c r="U95" s="65" t="n">
        <f aca="false">IF(M95="Otros Financ",L95,0)</f>
        <v>0</v>
      </c>
      <c r="V95" s="24"/>
    </row>
    <row r="96" customFormat="false" ht="14.15" hidden="false" customHeight="true" outlineLevel="0" collapsed="false">
      <c r="A96" s="8"/>
      <c r="B96" s="66"/>
      <c r="C96" s="67"/>
      <c r="D96" s="68"/>
      <c r="E96" s="69"/>
      <c r="F96" s="70"/>
      <c r="G96" s="71"/>
      <c r="H96" s="72"/>
      <c r="I96" s="67"/>
      <c r="J96" s="73"/>
      <c r="K96" s="74"/>
      <c r="L96" s="62" t="n">
        <f aca="false">J96*K96</f>
        <v>0</v>
      </c>
      <c r="M96" s="75"/>
      <c r="N96" s="63"/>
      <c r="O96" s="19"/>
      <c r="P96" s="64"/>
      <c r="Q96" s="8"/>
      <c r="R96" s="54"/>
      <c r="S96" s="65" t="n">
        <f aca="false">IF(M96="Subv Dip",L96,0)</f>
        <v>0</v>
      </c>
      <c r="T96" s="65" t="n">
        <f aca="false">IF(M96="Solicitante",L96,0)</f>
        <v>0</v>
      </c>
      <c r="U96" s="65" t="n">
        <f aca="false">IF(M96="Otros Financ",L96,0)</f>
        <v>0</v>
      </c>
      <c r="V96" s="24"/>
    </row>
    <row r="97" customFormat="false" ht="14.15" hidden="false" customHeight="true" outlineLevel="0" collapsed="false">
      <c r="A97" s="8"/>
      <c r="B97" s="66"/>
      <c r="C97" s="67"/>
      <c r="D97" s="68"/>
      <c r="E97" s="69"/>
      <c r="F97" s="70"/>
      <c r="G97" s="71"/>
      <c r="H97" s="72"/>
      <c r="I97" s="67"/>
      <c r="J97" s="73"/>
      <c r="K97" s="74"/>
      <c r="L97" s="62" t="n">
        <f aca="false">J97*K97</f>
        <v>0</v>
      </c>
      <c r="M97" s="75"/>
      <c r="N97" s="63"/>
      <c r="O97" s="19"/>
      <c r="P97" s="64"/>
      <c r="Q97" s="8"/>
      <c r="R97" s="54"/>
      <c r="S97" s="65" t="n">
        <f aca="false">IF(M97="Subv Dip",L97,0)</f>
        <v>0</v>
      </c>
      <c r="T97" s="65" t="n">
        <f aca="false">IF(M97="Solicitante",L97,0)</f>
        <v>0</v>
      </c>
      <c r="U97" s="65" t="n">
        <f aca="false">IF(M97="Otros Financ",L97,0)</f>
        <v>0</v>
      </c>
      <c r="V97" s="24"/>
    </row>
    <row r="98" customFormat="false" ht="14.15" hidden="false" customHeight="true" outlineLevel="0" collapsed="false">
      <c r="A98" s="8"/>
      <c r="B98" s="66"/>
      <c r="C98" s="67"/>
      <c r="D98" s="68"/>
      <c r="E98" s="69"/>
      <c r="F98" s="70"/>
      <c r="G98" s="71"/>
      <c r="H98" s="72"/>
      <c r="I98" s="67"/>
      <c r="J98" s="73"/>
      <c r="K98" s="74"/>
      <c r="L98" s="62" t="n">
        <f aca="false">J98*K98</f>
        <v>0</v>
      </c>
      <c r="M98" s="75"/>
      <c r="N98" s="63"/>
      <c r="O98" s="19"/>
      <c r="P98" s="64"/>
      <c r="Q98" s="8"/>
      <c r="R98" s="54"/>
      <c r="S98" s="65" t="n">
        <f aca="false">IF(M98="Subv Dip",L98,0)</f>
        <v>0</v>
      </c>
      <c r="T98" s="65" t="n">
        <f aca="false">IF(M98="Solicitante",L98,0)</f>
        <v>0</v>
      </c>
      <c r="U98" s="65" t="n">
        <f aca="false">IF(M98="Otros Financ",L98,0)</f>
        <v>0</v>
      </c>
      <c r="V98" s="24"/>
    </row>
    <row r="99" customFormat="false" ht="14.15" hidden="false" customHeight="true" outlineLevel="0" collapsed="false">
      <c r="A99" s="8"/>
      <c r="B99" s="66"/>
      <c r="C99" s="67"/>
      <c r="D99" s="68"/>
      <c r="E99" s="69"/>
      <c r="F99" s="70"/>
      <c r="G99" s="71"/>
      <c r="H99" s="72"/>
      <c r="I99" s="67"/>
      <c r="J99" s="73"/>
      <c r="K99" s="74"/>
      <c r="L99" s="62" t="n">
        <f aca="false">J99*K99</f>
        <v>0</v>
      </c>
      <c r="M99" s="75"/>
      <c r="N99" s="63"/>
      <c r="O99" s="19"/>
      <c r="P99" s="64"/>
      <c r="Q99" s="8"/>
      <c r="R99" s="54"/>
      <c r="S99" s="65" t="n">
        <f aca="false">IF(M99="Subv Dip",L99,0)</f>
        <v>0</v>
      </c>
      <c r="T99" s="65" t="n">
        <f aca="false">IF(M99="Solicitante",L99,0)</f>
        <v>0</v>
      </c>
      <c r="U99" s="65" t="n">
        <f aca="false">IF(M99="Otros Financ",L99,0)</f>
        <v>0</v>
      </c>
      <c r="V99" s="24"/>
    </row>
    <row r="100" customFormat="false" ht="14.15" hidden="false" customHeight="true" outlineLevel="0" collapsed="false">
      <c r="A100" s="8"/>
      <c r="B100" s="66"/>
      <c r="C100" s="67"/>
      <c r="D100" s="68"/>
      <c r="E100" s="69"/>
      <c r="F100" s="70"/>
      <c r="G100" s="71"/>
      <c r="H100" s="72"/>
      <c r="I100" s="67"/>
      <c r="J100" s="73"/>
      <c r="K100" s="74"/>
      <c r="L100" s="62" t="n">
        <f aca="false">J100*K100</f>
        <v>0</v>
      </c>
      <c r="M100" s="75"/>
      <c r="N100" s="63"/>
      <c r="O100" s="19"/>
      <c r="P100" s="64"/>
      <c r="Q100" s="8"/>
      <c r="R100" s="54"/>
      <c r="S100" s="65" t="n">
        <f aca="false">IF(M100="Subv Dip",L100,0)</f>
        <v>0</v>
      </c>
      <c r="T100" s="65" t="n">
        <f aca="false">IF(M100="Solicitante",L100,0)</f>
        <v>0</v>
      </c>
      <c r="U100" s="65" t="n">
        <f aca="false">IF(M100="Otros Financ",L100,0)</f>
        <v>0</v>
      </c>
      <c r="V100" s="24"/>
    </row>
    <row r="101" customFormat="false" ht="14.15" hidden="false" customHeight="true" outlineLevel="0" collapsed="false">
      <c r="A101" s="7" t="s">
        <v>31</v>
      </c>
      <c r="B101" s="78" t="s">
        <v>32</v>
      </c>
      <c r="C101" s="78"/>
      <c r="D101" s="79"/>
      <c r="E101" s="80"/>
      <c r="F101" s="81"/>
      <c r="G101" s="82"/>
      <c r="H101" s="83"/>
      <c r="I101" s="78"/>
      <c r="J101" s="84"/>
      <c r="K101" s="85"/>
      <c r="L101" s="13"/>
      <c r="M101" s="13"/>
      <c r="N101" s="63" t="n">
        <f aca="false">SUM(N2:N100)</f>
        <v>9</v>
      </c>
      <c r="O101" s="63" t="n">
        <f aca="false">SUM(O2:O100)</f>
        <v>9</v>
      </c>
      <c r="P101" s="63" t="n">
        <f aca="false">SUM(P2:P100)</f>
        <v>0</v>
      </c>
      <c r="Q101" s="8"/>
      <c r="R101" s="54"/>
      <c r="S101" s="65"/>
      <c r="T101" s="65"/>
      <c r="U101" s="65"/>
      <c r="V101" s="24"/>
    </row>
    <row r="102" customFormat="false" ht="14.15" hidden="false" customHeight="true" outlineLevel="0" collapsed="false">
      <c r="A102" s="18" t="s">
        <v>33</v>
      </c>
      <c r="B102" s="54" t="s">
        <v>34</v>
      </c>
      <c r="C102" s="54"/>
      <c r="D102" s="55"/>
      <c r="E102" s="56"/>
      <c r="F102" s="57"/>
      <c r="G102" s="58"/>
      <c r="H102" s="59"/>
      <c r="I102" s="54"/>
      <c r="J102" s="60"/>
      <c r="K102" s="61"/>
      <c r="L102" s="62"/>
      <c r="M102" s="62"/>
      <c r="N102" s="63" t="n">
        <f aca="false">SUM(L103:L112)</f>
        <v>1</v>
      </c>
      <c r="O102" s="19" t="n">
        <f aca="false">'Presupuesto General L1'!C14</f>
        <v>1</v>
      </c>
      <c r="P102" s="64" t="n">
        <f aca="false">(N102-O102)/O102</f>
        <v>0</v>
      </c>
      <c r="Q102" s="8"/>
      <c r="R102" s="54"/>
      <c r="S102" s="65"/>
      <c r="T102" s="65"/>
      <c r="U102" s="65"/>
      <c r="V102" s="24"/>
    </row>
    <row r="103" customFormat="false" ht="14.15" hidden="false" customHeight="true" outlineLevel="0" collapsed="false">
      <c r="A103" s="86"/>
      <c r="B103" s="87"/>
      <c r="C103" s="67"/>
      <c r="D103" s="68"/>
      <c r="E103" s="69"/>
      <c r="F103" s="70"/>
      <c r="G103" s="71"/>
      <c r="H103" s="72"/>
      <c r="I103" s="67"/>
      <c r="J103" s="73" t="n">
        <v>1</v>
      </c>
      <c r="K103" s="74" t="n">
        <v>1</v>
      </c>
      <c r="L103" s="62" t="n">
        <f aca="false">J103*K103</f>
        <v>1</v>
      </c>
      <c r="M103" s="75" t="s">
        <v>61</v>
      </c>
      <c r="N103" s="63"/>
      <c r="O103" s="19"/>
      <c r="P103" s="64"/>
      <c r="Q103" s="86"/>
      <c r="R103" s="54"/>
      <c r="S103" s="65" t="n">
        <f aca="false">IF(M103="Subv Dip",L103,0)</f>
        <v>1</v>
      </c>
      <c r="T103" s="65" t="n">
        <f aca="false">IF(M103="Solicitante",L103,0)</f>
        <v>0</v>
      </c>
      <c r="U103" s="65" t="n">
        <f aca="false">IF(M103="Otros Financ",L103,0)</f>
        <v>0</v>
      </c>
      <c r="V103" s="88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89"/>
      <c r="EL103" s="89"/>
      <c r="EM103" s="89"/>
      <c r="EN103" s="89"/>
      <c r="EO103" s="89"/>
      <c r="EP103" s="89"/>
      <c r="EQ103" s="89"/>
      <c r="ER103" s="89"/>
      <c r="ES103" s="89"/>
      <c r="ET103" s="89"/>
      <c r="EU103" s="89"/>
      <c r="EV103" s="89"/>
      <c r="EW103" s="89"/>
      <c r="EX103" s="89"/>
      <c r="EY103" s="89"/>
      <c r="EZ103" s="89"/>
      <c r="FA103" s="89"/>
      <c r="FB103" s="89"/>
      <c r="FC103" s="89"/>
      <c r="FD103" s="89"/>
      <c r="FE103" s="89"/>
      <c r="FF103" s="89"/>
      <c r="FG103" s="89"/>
      <c r="FH103" s="89"/>
      <c r="FI103" s="89"/>
      <c r="FJ103" s="89"/>
      <c r="FK103" s="89"/>
      <c r="FL103" s="89"/>
      <c r="FM103" s="89"/>
      <c r="FN103" s="89"/>
      <c r="FO103" s="89"/>
      <c r="FP103" s="89"/>
      <c r="FQ103" s="89"/>
      <c r="FR103" s="89"/>
      <c r="FS103" s="89"/>
      <c r="FT103" s="89"/>
      <c r="FU103" s="89"/>
      <c r="FV103" s="89"/>
      <c r="FW103" s="89"/>
      <c r="FX103" s="89"/>
      <c r="FY103" s="89"/>
      <c r="FZ103" s="89"/>
      <c r="GA103" s="89"/>
      <c r="GB103" s="89"/>
      <c r="GC103" s="89"/>
      <c r="GD103" s="89"/>
      <c r="GE103" s="89"/>
      <c r="GF103" s="89"/>
      <c r="GG103" s="89"/>
      <c r="GH103" s="89"/>
      <c r="GI103" s="89"/>
      <c r="GJ103" s="89"/>
      <c r="GK103" s="89"/>
      <c r="GL103" s="89"/>
      <c r="GM103" s="89"/>
      <c r="GN103" s="89"/>
      <c r="GO103" s="89"/>
      <c r="GP103" s="89"/>
      <c r="GQ103" s="89"/>
      <c r="GR103" s="89"/>
      <c r="GS103" s="89"/>
      <c r="GT103" s="89"/>
      <c r="GU103" s="89"/>
      <c r="GV103" s="89"/>
      <c r="GW103" s="89"/>
      <c r="GX103" s="89"/>
      <c r="GY103" s="89"/>
      <c r="GZ103" s="89"/>
      <c r="HA103" s="89"/>
      <c r="HB103" s="89"/>
      <c r="HC103" s="89"/>
      <c r="HD103" s="89"/>
      <c r="HE103" s="89"/>
      <c r="HF103" s="89"/>
      <c r="HG103" s="89"/>
      <c r="HH103" s="89"/>
      <c r="HI103" s="89"/>
      <c r="HJ103" s="89"/>
      <c r="HK103" s="89"/>
      <c r="HL103" s="89"/>
      <c r="HM103" s="89"/>
      <c r="HN103" s="89"/>
      <c r="HO103" s="89"/>
      <c r="HP103" s="89"/>
      <c r="HQ103" s="89"/>
      <c r="HR103" s="89"/>
      <c r="HS103" s="89"/>
      <c r="HT103" s="89"/>
      <c r="HU103" s="89"/>
      <c r="HV103" s="89"/>
      <c r="HW103" s="89"/>
      <c r="HX103" s="89"/>
      <c r="HY103" s="89"/>
      <c r="HZ103" s="89"/>
      <c r="IA103" s="89"/>
      <c r="IB103" s="89"/>
      <c r="IC103" s="89"/>
      <c r="ID103" s="89"/>
      <c r="IE103" s="89"/>
      <c r="IF103" s="89"/>
      <c r="IG103" s="89"/>
      <c r="IH103" s="89"/>
      <c r="II103" s="89"/>
      <c r="IJ103" s="89"/>
      <c r="IK103" s="89"/>
      <c r="IL103" s="89"/>
      <c r="IM103" s="89"/>
      <c r="IN103" s="89"/>
      <c r="IO103" s="89"/>
      <c r="IP103" s="89"/>
      <c r="IQ103" s="89"/>
      <c r="IR103" s="89"/>
      <c r="IS103" s="89"/>
      <c r="IT103" s="89"/>
      <c r="IU103" s="89"/>
      <c r="IV103" s="89"/>
      <c r="IW103" s="89"/>
      <c r="IX103" s="89"/>
      <c r="IY103" s="89"/>
      <c r="IZ103" s="89"/>
      <c r="JA103" s="89"/>
      <c r="JB103" s="89"/>
      <c r="JC103" s="89"/>
      <c r="JD103" s="89"/>
      <c r="JE103" s="89"/>
      <c r="JF103" s="89"/>
      <c r="JG103" s="89"/>
      <c r="JH103" s="89"/>
      <c r="JI103" s="89"/>
      <c r="JJ103" s="89"/>
      <c r="JK103" s="89"/>
      <c r="JL103" s="89"/>
      <c r="JM103" s="89"/>
      <c r="JN103" s="89"/>
      <c r="JO103" s="89"/>
      <c r="JP103" s="89"/>
      <c r="JQ103" s="89"/>
      <c r="JR103" s="89"/>
      <c r="JS103" s="89"/>
      <c r="JT103" s="89"/>
      <c r="JU103" s="89"/>
      <c r="JV103" s="89"/>
      <c r="JW103" s="89"/>
      <c r="JX103" s="89"/>
      <c r="JY103" s="89"/>
      <c r="JZ103" s="89"/>
      <c r="KA103" s="89"/>
      <c r="KB103" s="89"/>
      <c r="KC103" s="89"/>
      <c r="KD103" s="89"/>
      <c r="KE103" s="89"/>
      <c r="KF103" s="89"/>
      <c r="KG103" s="89"/>
      <c r="KH103" s="89"/>
      <c r="KI103" s="89"/>
      <c r="KJ103" s="89"/>
      <c r="KK103" s="89"/>
      <c r="KL103" s="89"/>
      <c r="KM103" s="89"/>
      <c r="KN103" s="89"/>
      <c r="KO103" s="89"/>
      <c r="KP103" s="89"/>
      <c r="KQ103" s="89"/>
      <c r="KR103" s="89"/>
      <c r="KS103" s="89"/>
      <c r="KT103" s="89"/>
      <c r="KU103" s="89"/>
      <c r="KV103" s="89"/>
      <c r="KW103" s="89"/>
      <c r="KX103" s="89"/>
      <c r="KY103" s="89"/>
      <c r="KZ103" s="89"/>
      <c r="LA103" s="89"/>
      <c r="LB103" s="89"/>
      <c r="LC103" s="89"/>
      <c r="LD103" s="89"/>
      <c r="LE103" s="89"/>
      <c r="LF103" s="89"/>
      <c r="LG103" s="89"/>
      <c r="LH103" s="89"/>
      <c r="LI103" s="89"/>
      <c r="LJ103" s="89"/>
      <c r="LK103" s="89"/>
      <c r="LL103" s="89"/>
      <c r="LM103" s="89"/>
      <c r="LN103" s="89"/>
      <c r="LO103" s="89"/>
      <c r="LP103" s="89"/>
      <c r="LQ103" s="89"/>
      <c r="LR103" s="89"/>
      <c r="LS103" s="89"/>
      <c r="LT103" s="89"/>
      <c r="LU103" s="89"/>
      <c r="LV103" s="89"/>
      <c r="LW103" s="89"/>
      <c r="LX103" s="89"/>
      <c r="LY103" s="89"/>
      <c r="LZ103" s="89"/>
      <c r="MA103" s="89"/>
      <c r="MB103" s="89"/>
      <c r="MC103" s="89"/>
      <c r="MD103" s="89"/>
      <c r="ME103" s="89"/>
      <c r="MF103" s="89"/>
      <c r="MG103" s="89"/>
      <c r="MH103" s="89"/>
      <c r="MI103" s="89"/>
      <c r="MJ103" s="89"/>
      <c r="MK103" s="89"/>
      <c r="ML103" s="89"/>
      <c r="MM103" s="89"/>
      <c r="MN103" s="89"/>
      <c r="MO103" s="89"/>
      <c r="MP103" s="89"/>
      <c r="MQ103" s="89"/>
      <c r="MR103" s="89"/>
      <c r="MS103" s="89"/>
      <c r="MT103" s="89"/>
      <c r="MU103" s="89"/>
      <c r="MV103" s="89"/>
      <c r="MW103" s="89"/>
      <c r="MX103" s="89"/>
      <c r="MY103" s="89"/>
      <c r="MZ103" s="89"/>
      <c r="NA103" s="89"/>
      <c r="NB103" s="89"/>
      <c r="NC103" s="89"/>
      <c r="ND103" s="89"/>
      <c r="NE103" s="89"/>
      <c r="NF103" s="89"/>
      <c r="NG103" s="89"/>
      <c r="NH103" s="89"/>
      <c r="NI103" s="89"/>
      <c r="NJ103" s="89"/>
      <c r="NK103" s="89"/>
      <c r="NL103" s="89"/>
      <c r="NM103" s="89"/>
      <c r="NN103" s="89"/>
      <c r="NO103" s="89"/>
      <c r="NP103" s="89"/>
      <c r="NQ103" s="89"/>
      <c r="NR103" s="89"/>
      <c r="NS103" s="89"/>
      <c r="NT103" s="89"/>
      <c r="NU103" s="89"/>
      <c r="NV103" s="89"/>
      <c r="NW103" s="89"/>
      <c r="NX103" s="89"/>
      <c r="NY103" s="89"/>
      <c r="NZ103" s="89"/>
      <c r="OA103" s="89"/>
      <c r="OB103" s="89"/>
      <c r="OC103" s="89"/>
      <c r="OD103" s="89"/>
      <c r="OE103" s="89"/>
      <c r="OF103" s="89"/>
      <c r="OG103" s="89"/>
      <c r="OH103" s="89"/>
      <c r="OI103" s="89"/>
      <c r="OJ103" s="89"/>
      <c r="OK103" s="89"/>
      <c r="OL103" s="89"/>
      <c r="OM103" s="89"/>
      <c r="ON103" s="89"/>
      <c r="OO103" s="89"/>
      <c r="OP103" s="89"/>
      <c r="OQ103" s="89"/>
      <c r="OR103" s="89"/>
      <c r="OS103" s="89"/>
      <c r="OT103" s="89"/>
      <c r="OU103" s="89"/>
      <c r="OV103" s="89"/>
      <c r="OW103" s="89"/>
      <c r="OX103" s="89"/>
      <c r="OY103" s="89"/>
      <c r="OZ103" s="89"/>
      <c r="PA103" s="89"/>
      <c r="PB103" s="89"/>
      <c r="PC103" s="89"/>
      <c r="PD103" s="89"/>
      <c r="PE103" s="89"/>
      <c r="PF103" s="89"/>
      <c r="PG103" s="89"/>
      <c r="PH103" s="89"/>
      <c r="PI103" s="89"/>
      <c r="PJ103" s="89"/>
      <c r="PK103" s="89"/>
      <c r="PL103" s="89"/>
      <c r="PM103" s="89"/>
      <c r="PN103" s="89"/>
      <c r="PO103" s="89"/>
      <c r="PP103" s="89"/>
      <c r="PQ103" s="89"/>
      <c r="PR103" s="89"/>
      <c r="PS103" s="89"/>
      <c r="PT103" s="89"/>
      <c r="PU103" s="89"/>
      <c r="PV103" s="89"/>
      <c r="PW103" s="89"/>
      <c r="PX103" s="89"/>
      <c r="PY103" s="89"/>
      <c r="PZ103" s="89"/>
      <c r="QA103" s="89"/>
      <c r="QB103" s="89"/>
      <c r="QC103" s="89"/>
      <c r="QD103" s="89"/>
      <c r="QE103" s="89"/>
      <c r="QF103" s="89"/>
      <c r="QG103" s="89"/>
      <c r="QH103" s="89"/>
      <c r="QI103" s="89"/>
      <c r="QJ103" s="89"/>
      <c r="QK103" s="89"/>
      <c r="QL103" s="89"/>
      <c r="QM103" s="89"/>
      <c r="QN103" s="89"/>
      <c r="QO103" s="89"/>
      <c r="QP103" s="89"/>
      <c r="QQ103" s="89"/>
      <c r="QR103" s="89"/>
      <c r="QS103" s="89"/>
      <c r="QT103" s="89"/>
      <c r="QU103" s="89"/>
      <c r="QV103" s="89"/>
      <c r="QW103" s="89"/>
      <c r="QX103" s="89"/>
      <c r="QY103" s="89"/>
      <c r="QZ103" s="89"/>
      <c r="RA103" s="89"/>
      <c r="RB103" s="89"/>
      <c r="RC103" s="89"/>
      <c r="RD103" s="89"/>
      <c r="RE103" s="89"/>
      <c r="RF103" s="89"/>
      <c r="RG103" s="89"/>
      <c r="RH103" s="89"/>
      <c r="RI103" s="89"/>
      <c r="RJ103" s="89"/>
      <c r="RK103" s="89"/>
      <c r="RL103" s="89"/>
      <c r="RM103" s="89"/>
      <c r="RN103" s="89"/>
      <c r="RO103" s="89"/>
      <c r="RP103" s="89"/>
      <c r="RQ103" s="89"/>
      <c r="RR103" s="89"/>
      <c r="RS103" s="89"/>
      <c r="RT103" s="89"/>
      <c r="RU103" s="89"/>
      <c r="RV103" s="89"/>
      <c r="RW103" s="89"/>
      <c r="RX103" s="89"/>
      <c r="RY103" s="89"/>
      <c r="RZ103" s="89"/>
      <c r="SA103" s="89"/>
      <c r="SB103" s="89"/>
      <c r="SC103" s="89"/>
      <c r="SD103" s="89"/>
      <c r="SE103" s="89"/>
      <c r="SF103" s="89"/>
      <c r="SG103" s="89"/>
      <c r="SH103" s="89"/>
      <c r="SI103" s="89"/>
      <c r="SJ103" s="89"/>
      <c r="SK103" s="89"/>
      <c r="SL103" s="89"/>
      <c r="SM103" s="89"/>
      <c r="SN103" s="89"/>
      <c r="SO103" s="89"/>
      <c r="SP103" s="89"/>
      <c r="SQ103" s="89"/>
      <c r="SR103" s="89"/>
      <c r="SS103" s="89"/>
      <c r="ST103" s="89"/>
      <c r="SU103" s="89"/>
      <c r="SV103" s="89"/>
      <c r="SW103" s="89"/>
      <c r="SX103" s="89"/>
      <c r="SY103" s="89"/>
      <c r="SZ103" s="89"/>
      <c r="TA103" s="89"/>
      <c r="TB103" s="89"/>
      <c r="TC103" s="89"/>
      <c r="TD103" s="89"/>
      <c r="TE103" s="89"/>
      <c r="TF103" s="89"/>
      <c r="TG103" s="89"/>
      <c r="TH103" s="89"/>
      <c r="TI103" s="89"/>
      <c r="TJ103" s="89"/>
      <c r="TK103" s="89"/>
      <c r="TL103" s="89"/>
      <c r="TM103" s="89"/>
      <c r="TN103" s="89"/>
      <c r="TO103" s="89"/>
      <c r="TP103" s="89"/>
      <c r="TQ103" s="89"/>
      <c r="TR103" s="89"/>
      <c r="TS103" s="89"/>
      <c r="TT103" s="89"/>
      <c r="TU103" s="89"/>
      <c r="TV103" s="89"/>
      <c r="TW103" s="89"/>
      <c r="TX103" s="89"/>
      <c r="TY103" s="89"/>
      <c r="TZ103" s="89"/>
      <c r="UA103" s="89"/>
      <c r="UB103" s="89"/>
      <c r="UC103" s="89"/>
      <c r="UD103" s="89"/>
      <c r="UE103" s="89"/>
      <c r="UF103" s="89"/>
      <c r="UG103" s="89"/>
      <c r="UH103" s="89"/>
      <c r="UI103" s="89"/>
      <c r="UJ103" s="89"/>
      <c r="UK103" s="89"/>
      <c r="UL103" s="89"/>
      <c r="UM103" s="89"/>
      <c r="UN103" s="89"/>
      <c r="UO103" s="89"/>
      <c r="UP103" s="89"/>
      <c r="UQ103" s="89"/>
      <c r="UR103" s="89"/>
      <c r="US103" s="89"/>
      <c r="UT103" s="89"/>
      <c r="UU103" s="89"/>
      <c r="UV103" s="89"/>
      <c r="UW103" s="89"/>
      <c r="UX103" s="89"/>
      <c r="UY103" s="89"/>
      <c r="UZ103" s="89"/>
      <c r="VA103" s="89"/>
      <c r="VB103" s="89"/>
      <c r="VC103" s="89"/>
      <c r="VD103" s="89"/>
      <c r="VE103" s="89"/>
      <c r="VF103" s="89"/>
      <c r="VG103" s="89"/>
      <c r="VH103" s="89"/>
      <c r="VI103" s="89"/>
      <c r="VJ103" s="89"/>
      <c r="VK103" s="89"/>
      <c r="VL103" s="89"/>
      <c r="VM103" s="89"/>
      <c r="VN103" s="89"/>
      <c r="VO103" s="89"/>
      <c r="VP103" s="89"/>
      <c r="VQ103" s="89"/>
      <c r="VR103" s="89"/>
      <c r="VS103" s="89"/>
      <c r="VT103" s="89"/>
      <c r="VU103" s="89"/>
      <c r="VV103" s="89"/>
      <c r="VW103" s="89"/>
      <c r="VX103" s="89"/>
      <c r="VY103" s="89"/>
      <c r="VZ103" s="89"/>
      <c r="WA103" s="89"/>
      <c r="WB103" s="89"/>
      <c r="WC103" s="89"/>
      <c r="WD103" s="89"/>
      <c r="WE103" s="89"/>
      <c r="WF103" s="89"/>
      <c r="WG103" s="89"/>
      <c r="WH103" s="89"/>
      <c r="WI103" s="89"/>
      <c r="WJ103" s="89"/>
      <c r="WK103" s="89"/>
      <c r="WL103" s="89"/>
      <c r="WM103" s="89"/>
      <c r="WN103" s="89"/>
      <c r="WO103" s="89"/>
      <c r="WP103" s="89"/>
      <c r="WQ103" s="89"/>
      <c r="WR103" s="89"/>
      <c r="WS103" s="89"/>
      <c r="WT103" s="89"/>
      <c r="WU103" s="89"/>
      <c r="WV103" s="89"/>
      <c r="WW103" s="89"/>
      <c r="WX103" s="89"/>
      <c r="WY103" s="89"/>
      <c r="WZ103" s="89"/>
      <c r="XA103" s="89"/>
      <c r="XB103" s="89"/>
      <c r="XC103" s="89"/>
      <c r="XD103" s="89"/>
      <c r="XE103" s="89"/>
      <c r="XF103" s="89"/>
      <c r="XG103" s="89"/>
      <c r="XH103" s="89"/>
      <c r="XI103" s="89"/>
      <c r="XJ103" s="89"/>
      <c r="XK103" s="89"/>
      <c r="XL103" s="89"/>
      <c r="XM103" s="89"/>
      <c r="XN103" s="89"/>
      <c r="XO103" s="89"/>
      <c r="XP103" s="89"/>
      <c r="XQ103" s="89"/>
      <c r="XR103" s="89"/>
      <c r="XS103" s="89"/>
      <c r="XT103" s="89"/>
      <c r="XU103" s="89"/>
      <c r="XV103" s="89"/>
      <c r="XW103" s="89"/>
      <c r="XX103" s="89"/>
      <c r="XY103" s="89"/>
      <c r="XZ103" s="89"/>
      <c r="YA103" s="89"/>
      <c r="YB103" s="89"/>
      <c r="YC103" s="89"/>
      <c r="YD103" s="89"/>
      <c r="YE103" s="89"/>
      <c r="YF103" s="89"/>
      <c r="YG103" s="89"/>
      <c r="YH103" s="89"/>
      <c r="YI103" s="89"/>
      <c r="YJ103" s="89"/>
      <c r="YK103" s="89"/>
      <c r="YL103" s="89"/>
      <c r="YM103" s="89"/>
      <c r="YN103" s="89"/>
      <c r="YO103" s="89"/>
      <c r="YP103" s="89"/>
      <c r="YQ103" s="89"/>
      <c r="YR103" s="89"/>
      <c r="YS103" s="89"/>
      <c r="YT103" s="89"/>
      <c r="YU103" s="89"/>
      <c r="YV103" s="89"/>
      <c r="YW103" s="89"/>
      <c r="YX103" s="89"/>
      <c r="YY103" s="89"/>
      <c r="YZ103" s="89"/>
      <c r="ZA103" s="89"/>
      <c r="ZB103" s="89"/>
      <c r="ZC103" s="89"/>
      <c r="ZD103" s="89"/>
      <c r="ZE103" s="89"/>
      <c r="ZF103" s="89"/>
      <c r="ZG103" s="89"/>
      <c r="ZH103" s="89"/>
      <c r="ZI103" s="89"/>
      <c r="ZJ103" s="89"/>
      <c r="ZK103" s="89"/>
      <c r="ZL103" s="89"/>
      <c r="ZM103" s="89"/>
      <c r="ZN103" s="89"/>
      <c r="ZO103" s="89"/>
      <c r="ZP103" s="89"/>
      <c r="ZQ103" s="89"/>
      <c r="ZR103" s="89"/>
      <c r="ZS103" s="89"/>
      <c r="ZT103" s="89"/>
      <c r="ZU103" s="89"/>
      <c r="ZV103" s="89"/>
      <c r="ZW103" s="89"/>
      <c r="ZX103" s="89"/>
      <c r="ZY103" s="89"/>
      <c r="ZZ103" s="89"/>
      <c r="AAA103" s="89"/>
      <c r="AAB103" s="89"/>
      <c r="AAC103" s="89"/>
      <c r="AAD103" s="89"/>
      <c r="AAE103" s="89"/>
      <c r="AAF103" s="89"/>
      <c r="AAG103" s="89"/>
      <c r="AAH103" s="89"/>
      <c r="AAI103" s="89"/>
      <c r="AAJ103" s="89"/>
      <c r="AAK103" s="89"/>
      <c r="AAL103" s="89"/>
      <c r="AAM103" s="89"/>
      <c r="AAN103" s="89"/>
      <c r="AAO103" s="89"/>
      <c r="AAP103" s="89"/>
      <c r="AAQ103" s="89"/>
      <c r="AAR103" s="89"/>
      <c r="AAS103" s="89"/>
      <c r="AAT103" s="89"/>
      <c r="AAU103" s="89"/>
      <c r="AAV103" s="89"/>
      <c r="AAW103" s="89"/>
      <c r="AAX103" s="89"/>
      <c r="AAY103" s="89"/>
      <c r="AAZ103" s="89"/>
      <c r="ABA103" s="89"/>
      <c r="ABB103" s="89"/>
      <c r="ABC103" s="89"/>
      <c r="ABD103" s="89"/>
      <c r="ABE103" s="89"/>
      <c r="ABF103" s="89"/>
      <c r="ABG103" s="89"/>
      <c r="ABH103" s="89"/>
      <c r="ABI103" s="89"/>
      <c r="ABJ103" s="89"/>
      <c r="ABK103" s="89"/>
      <c r="ABL103" s="89"/>
      <c r="ABM103" s="89"/>
      <c r="ABN103" s="89"/>
      <c r="ABO103" s="89"/>
      <c r="ABP103" s="89"/>
      <c r="ABQ103" s="89"/>
      <c r="ABR103" s="89"/>
      <c r="ABS103" s="89"/>
      <c r="ABT103" s="89"/>
      <c r="ABU103" s="89"/>
      <c r="ABV103" s="89"/>
      <c r="ABW103" s="89"/>
      <c r="ABX103" s="89"/>
      <c r="ABY103" s="89"/>
      <c r="ABZ103" s="89"/>
      <c r="ACA103" s="89"/>
      <c r="ACB103" s="89"/>
      <c r="ACC103" s="89"/>
      <c r="ACD103" s="89"/>
      <c r="ACE103" s="89"/>
      <c r="ACF103" s="89"/>
      <c r="ACG103" s="89"/>
      <c r="ACH103" s="89"/>
      <c r="ACI103" s="89"/>
      <c r="ACJ103" s="89"/>
      <c r="ACK103" s="89"/>
      <c r="ACL103" s="89"/>
      <c r="ACM103" s="89"/>
      <c r="ACN103" s="89"/>
      <c r="ACO103" s="89"/>
      <c r="ACP103" s="89"/>
      <c r="ACQ103" s="89"/>
      <c r="ACR103" s="89"/>
      <c r="ACS103" s="89"/>
      <c r="ACT103" s="89"/>
      <c r="ACU103" s="89"/>
      <c r="ACV103" s="89"/>
      <c r="ACW103" s="89"/>
      <c r="ACX103" s="89"/>
      <c r="ACY103" s="89"/>
      <c r="ACZ103" s="89"/>
      <c r="ADA103" s="89"/>
      <c r="ADB103" s="89"/>
      <c r="ADC103" s="89"/>
      <c r="ADD103" s="89"/>
      <c r="ADE103" s="89"/>
      <c r="ADF103" s="89"/>
      <c r="ADG103" s="89"/>
      <c r="ADH103" s="89"/>
      <c r="ADI103" s="89"/>
      <c r="ADJ103" s="89"/>
      <c r="ADK103" s="89"/>
      <c r="ADL103" s="89"/>
      <c r="ADM103" s="89"/>
      <c r="ADN103" s="89"/>
      <c r="ADO103" s="89"/>
      <c r="ADP103" s="89"/>
      <c r="ADQ103" s="89"/>
      <c r="ADR103" s="89"/>
      <c r="ADS103" s="89"/>
      <c r="ADT103" s="89"/>
      <c r="ADU103" s="89"/>
      <c r="ADV103" s="89"/>
      <c r="ADW103" s="89"/>
      <c r="ADX103" s="89"/>
      <c r="ADY103" s="89"/>
      <c r="ADZ103" s="89"/>
      <c r="AEA103" s="89"/>
      <c r="AEB103" s="89"/>
      <c r="AEC103" s="89"/>
      <c r="AED103" s="89"/>
      <c r="AEE103" s="89"/>
      <c r="AEF103" s="89"/>
      <c r="AEG103" s="89"/>
      <c r="AEH103" s="89"/>
      <c r="AEI103" s="89"/>
      <c r="AEJ103" s="89"/>
      <c r="AEK103" s="89"/>
      <c r="AEL103" s="89"/>
      <c r="AEM103" s="89"/>
      <c r="AEN103" s="89"/>
      <c r="AEO103" s="89"/>
      <c r="AEP103" s="89"/>
      <c r="AEQ103" s="89"/>
      <c r="AER103" s="89"/>
      <c r="AES103" s="89"/>
      <c r="AET103" s="89"/>
      <c r="AEU103" s="89"/>
      <c r="AEV103" s="89"/>
      <c r="AEW103" s="89"/>
      <c r="AEX103" s="89"/>
      <c r="AEY103" s="89"/>
      <c r="AEZ103" s="89"/>
      <c r="AFA103" s="89"/>
      <c r="AFB103" s="89"/>
      <c r="AFC103" s="89"/>
      <c r="AFD103" s="89"/>
      <c r="AFE103" s="89"/>
      <c r="AFF103" s="89"/>
      <c r="AFG103" s="89"/>
      <c r="AFH103" s="89"/>
      <c r="AFI103" s="89"/>
      <c r="AFJ103" s="89"/>
      <c r="AFK103" s="89"/>
      <c r="AFL103" s="89"/>
      <c r="AFM103" s="89"/>
      <c r="AFN103" s="89"/>
      <c r="AFO103" s="89"/>
      <c r="AFP103" s="89"/>
      <c r="AFQ103" s="89"/>
      <c r="AFR103" s="89"/>
      <c r="AFS103" s="89"/>
      <c r="AFT103" s="89"/>
      <c r="AFU103" s="89"/>
      <c r="AFV103" s="89"/>
      <c r="AFW103" s="89"/>
      <c r="AFX103" s="89"/>
      <c r="AFY103" s="89"/>
      <c r="AFZ103" s="89"/>
      <c r="AGA103" s="89"/>
      <c r="AGB103" s="89"/>
      <c r="AGC103" s="89"/>
      <c r="AGD103" s="89"/>
      <c r="AGE103" s="89"/>
      <c r="AGF103" s="89"/>
      <c r="AGG103" s="89"/>
      <c r="AGH103" s="89"/>
      <c r="AGI103" s="89"/>
      <c r="AGJ103" s="89"/>
      <c r="AGK103" s="89"/>
      <c r="AGL103" s="89"/>
      <c r="AGM103" s="89"/>
      <c r="AGN103" s="89"/>
      <c r="AGO103" s="89"/>
      <c r="AGP103" s="89"/>
      <c r="AGQ103" s="89"/>
      <c r="AGR103" s="89"/>
      <c r="AGS103" s="89"/>
      <c r="AGT103" s="89"/>
      <c r="AGU103" s="89"/>
      <c r="AGV103" s="89"/>
      <c r="AGW103" s="89"/>
      <c r="AGX103" s="89"/>
      <c r="AGY103" s="89"/>
      <c r="AGZ103" s="89"/>
      <c r="AHA103" s="89"/>
      <c r="AHB103" s="89"/>
      <c r="AHC103" s="89"/>
      <c r="AHD103" s="89"/>
      <c r="AHE103" s="89"/>
      <c r="AHF103" s="89"/>
      <c r="AHG103" s="89"/>
      <c r="AHH103" s="89"/>
      <c r="AHI103" s="89"/>
      <c r="AHJ103" s="89"/>
      <c r="AHK103" s="89"/>
      <c r="AHL103" s="89"/>
      <c r="AHM103" s="89"/>
      <c r="AHN103" s="89"/>
      <c r="AHO103" s="89"/>
      <c r="AHP103" s="89"/>
      <c r="AHQ103" s="89"/>
      <c r="AHR103" s="89"/>
      <c r="AHS103" s="89"/>
      <c r="AHT103" s="89"/>
      <c r="AHU103" s="89"/>
      <c r="AHV103" s="89"/>
      <c r="AHW103" s="89"/>
      <c r="AHX103" s="89"/>
      <c r="AHY103" s="89"/>
      <c r="AHZ103" s="89"/>
      <c r="AIA103" s="89"/>
      <c r="AIB103" s="89"/>
      <c r="AIC103" s="89"/>
      <c r="AID103" s="89"/>
      <c r="AIE103" s="89"/>
      <c r="AIF103" s="89"/>
      <c r="AIG103" s="89"/>
      <c r="AIH103" s="89"/>
      <c r="AII103" s="89"/>
      <c r="AIJ103" s="89"/>
      <c r="AIK103" s="89"/>
      <c r="AIL103" s="89"/>
      <c r="AIM103" s="89"/>
      <c r="AIN103" s="89"/>
      <c r="AIO103" s="89"/>
      <c r="AIP103" s="89"/>
      <c r="AIQ103" s="89"/>
      <c r="AIR103" s="89"/>
      <c r="AIS103" s="89"/>
      <c r="AIT103" s="89"/>
      <c r="AIU103" s="89"/>
      <c r="AIV103" s="89"/>
      <c r="AIW103" s="89"/>
      <c r="AIX103" s="89"/>
      <c r="AIY103" s="89"/>
      <c r="AIZ103" s="89"/>
      <c r="AJA103" s="89"/>
      <c r="AJB103" s="89"/>
      <c r="AJC103" s="89"/>
      <c r="AJD103" s="89"/>
      <c r="AJE103" s="89"/>
      <c r="AJF103" s="89"/>
      <c r="AJG103" s="89"/>
      <c r="AJH103" s="89"/>
      <c r="AJI103" s="89"/>
      <c r="AJJ103" s="89"/>
      <c r="AJK103" s="89"/>
      <c r="AJL103" s="89"/>
      <c r="AJM103" s="89"/>
      <c r="AJN103" s="89"/>
      <c r="AJO103" s="89"/>
      <c r="AJP103" s="89"/>
      <c r="AJQ103" s="89"/>
      <c r="AJR103" s="89"/>
      <c r="AJS103" s="89"/>
      <c r="AJT103" s="89"/>
      <c r="AJU103" s="89"/>
      <c r="AJV103" s="89"/>
      <c r="AJW103" s="89"/>
      <c r="AJX103" s="89"/>
      <c r="AJY103" s="89"/>
      <c r="AJZ103" s="89"/>
      <c r="AKA103" s="89"/>
      <c r="AKB103" s="89"/>
      <c r="AKC103" s="89"/>
      <c r="AKD103" s="89"/>
      <c r="AKE103" s="89"/>
      <c r="AKF103" s="89"/>
      <c r="AKG103" s="89"/>
      <c r="AKH103" s="89"/>
      <c r="AKI103" s="89"/>
      <c r="AKJ103" s="89"/>
      <c r="AKK103" s="89"/>
      <c r="AKL103" s="89"/>
      <c r="AKM103" s="89"/>
      <c r="AKN103" s="89"/>
      <c r="AKO103" s="89"/>
      <c r="AKP103" s="89"/>
      <c r="AKQ103" s="89"/>
      <c r="AKR103" s="89"/>
      <c r="AKS103" s="89"/>
      <c r="AKT103" s="89"/>
      <c r="AKU103" s="89"/>
      <c r="AKV103" s="89"/>
      <c r="AKW103" s="89"/>
      <c r="AKX103" s="89"/>
      <c r="AKY103" s="89"/>
      <c r="AKZ103" s="89"/>
      <c r="ALA103" s="89"/>
      <c r="ALB103" s="89"/>
      <c r="ALC103" s="89"/>
      <c r="ALD103" s="89"/>
      <c r="ALE103" s="89"/>
      <c r="ALF103" s="89"/>
      <c r="ALG103" s="89"/>
      <c r="ALH103" s="89"/>
      <c r="ALI103" s="89"/>
      <c r="ALJ103" s="89"/>
      <c r="ALK103" s="89"/>
      <c r="ALL103" s="89"/>
      <c r="ALM103" s="89"/>
      <c r="ALN103" s="89"/>
      <c r="ALO103" s="89"/>
      <c r="ALP103" s="89"/>
      <c r="ALQ103" s="89"/>
      <c r="ALR103" s="89"/>
      <c r="ALS103" s="89"/>
      <c r="ALT103" s="89"/>
      <c r="ALU103" s="89"/>
      <c r="ALV103" s="89"/>
      <c r="ALW103" s="89"/>
      <c r="ALX103" s="89"/>
      <c r="ALY103" s="89"/>
      <c r="ALZ103" s="89"/>
      <c r="AMA103" s="89"/>
      <c r="AMB103" s="89"/>
      <c r="AMC103" s="89"/>
      <c r="AMD103" s="89"/>
      <c r="AME103" s="89"/>
      <c r="AMF103" s="89"/>
      <c r="AMG103" s="89"/>
      <c r="AMH103" s="89"/>
      <c r="AMI103" s="89"/>
      <c r="AMJ103" s="89"/>
    </row>
    <row r="104" customFormat="false" ht="14.15" hidden="false" customHeight="true" outlineLevel="0" collapsed="false">
      <c r="A104" s="86"/>
      <c r="B104" s="87"/>
      <c r="C104" s="67"/>
      <c r="D104" s="68"/>
      <c r="E104" s="69"/>
      <c r="F104" s="70"/>
      <c r="G104" s="71"/>
      <c r="H104" s="72"/>
      <c r="I104" s="67"/>
      <c r="J104" s="73"/>
      <c r="K104" s="74"/>
      <c r="L104" s="62" t="n">
        <f aca="false">J104*K104</f>
        <v>0</v>
      </c>
      <c r="M104" s="75"/>
      <c r="N104" s="63"/>
      <c r="O104" s="19"/>
      <c r="P104" s="64"/>
      <c r="Q104" s="86"/>
      <c r="R104" s="54"/>
      <c r="S104" s="65" t="n">
        <f aca="false">IF(M104="Subv Dip",L104,0)</f>
        <v>0</v>
      </c>
      <c r="T104" s="65" t="n">
        <f aca="false">IF(M104="Solicitante",L104,0)</f>
        <v>0</v>
      </c>
      <c r="U104" s="65" t="n">
        <f aca="false">IF(M104="Otros Financ",L104,0)</f>
        <v>0</v>
      </c>
      <c r="V104" s="88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  <c r="IN104" s="89"/>
      <c r="IO104" s="89"/>
      <c r="IP104" s="89"/>
      <c r="IQ104" s="89"/>
      <c r="IR104" s="89"/>
      <c r="IS104" s="89"/>
      <c r="IT104" s="89"/>
      <c r="IU104" s="89"/>
      <c r="IV104" s="89"/>
      <c r="IW104" s="89"/>
      <c r="IX104" s="89"/>
      <c r="IY104" s="89"/>
      <c r="IZ104" s="89"/>
      <c r="JA104" s="89"/>
      <c r="JB104" s="89"/>
      <c r="JC104" s="89"/>
      <c r="JD104" s="89"/>
      <c r="JE104" s="89"/>
      <c r="JF104" s="89"/>
      <c r="JG104" s="89"/>
      <c r="JH104" s="89"/>
      <c r="JI104" s="89"/>
      <c r="JJ104" s="89"/>
      <c r="JK104" s="89"/>
      <c r="JL104" s="89"/>
      <c r="JM104" s="89"/>
      <c r="JN104" s="89"/>
      <c r="JO104" s="89"/>
      <c r="JP104" s="89"/>
      <c r="JQ104" s="89"/>
      <c r="JR104" s="89"/>
      <c r="JS104" s="89"/>
      <c r="JT104" s="89"/>
      <c r="JU104" s="89"/>
      <c r="JV104" s="89"/>
      <c r="JW104" s="89"/>
      <c r="JX104" s="89"/>
      <c r="JY104" s="89"/>
      <c r="JZ104" s="89"/>
      <c r="KA104" s="89"/>
      <c r="KB104" s="89"/>
      <c r="KC104" s="89"/>
      <c r="KD104" s="89"/>
      <c r="KE104" s="89"/>
      <c r="KF104" s="89"/>
      <c r="KG104" s="89"/>
      <c r="KH104" s="89"/>
      <c r="KI104" s="89"/>
      <c r="KJ104" s="89"/>
      <c r="KK104" s="89"/>
      <c r="KL104" s="89"/>
      <c r="KM104" s="89"/>
      <c r="KN104" s="89"/>
      <c r="KO104" s="89"/>
      <c r="KP104" s="89"/>
      <c r="KQ104" s="89"/>
      <c r="KR104" s="89"/>
      <c r="KS104" s="89"/>
      <c r="KT104" s="89"/>
      <c r="KU104" s="89"/>
      <c r="KV104" s="89"/>
      <c r="KW104" s="89"/>
      <c r="KX104" s="89"/>
      <c r="KY104" s="89"/>
      <c r="KZ104" s="89"/>
      <c r="LA104" s="89"/>
      <c r="LB104" s="89"/>
      <c r="LC104" s="89"/>
      <c r="LD104" s="89"/>
      <c r="LE104" s="89"/>
      <c r="LF104" s="89"/>
      <c r="LG104" s="89"/>
      <c r="LH104" s="89"/>
      <c r="LI104" s="89"/>
      <c r="LJ104" s="89"/>
      <c r="LK104" s="89"/>
      <c r="LL104" s="89"/>
      <c r="LM104" s="89"/>
      <c r="LN104" s="89"/>
      <c r="LO104" s="89"/>
      <c r="LP104" s="89"/>
      <c r="LQ104" s="89"/>
      <c r="LR104" s="89"/>
      <c r="LS104" s="89"/>
      <c r="LT104" s="89"/>
      <c r="LU104" s="89"/>
      <c r="LV104" s="89"/>
      <c r="LW104" s="89"/>
      <c r="LX104" s="89"/>
      <c r="LY104" s="89"/>
      <c r="LZ104" s="89"/>
      <c r="MA104" s="89"/>
      <c r="MB104" s="89"/>
      <c r="MC104" s="89"/>
      <c r="MD104" s="89"/>
      <c r="ME104" s="89"/>
      <c r="MF104" s="89"/>
      <c r="MG104" s="89"/>
      <c r="MH104" s="89"/>
      <c r="MI104" s="89"/>
      <c r="MJ104" s="89"/>
      <c r="MK104" s="89"/>
      <c r="ML104" s="89"/>
      <c r="MM104" s="89"/>
      <c r="MN104" s="89"/>
      <c r="MO104" s="89"/>
      <c r="MP104" s="89"/>
      <c r="MQ104" s="89"/>
      <c r="MR104" s="89"/>
      <c r="MS104" s="89"/>
      <c r="MT104" s="89"/>
      <c r="MU104" s="89"/>
      <c r="MV104" s="89"/>
      <c r="MW104" s="89"/>
      <c r="MX104" s="89"/>
      <c r="MY104" s="89"/>
      <c r="MZ104" s="89"/>
      <c r="NA104" s="89"/>
      <c r="NB104" s="89"/>
      <c r="NC104" s="89"/>
      <c r="ND104" s="89"/>
      <c r="NE104" s="89"/>
      <c r="NF104" s="89"/>
      <c r="NG104" s="89"/>
      <c r="NH104" s="89"/>
      <c r="NI104" s="89"/>
      <c r="NJ104" s="89"/>
      <c r="NK104" s="89"/>
      <c r="NL104" s="89"/>
      <c r="NM104" s="89"/>
      <c r="NN104" s="89"/>
      <c r="NO104" s="89"/>
      <c r="NP104" s="89"/>
      <c r="NQ104" s="89"/>
      <c r="NR104" s="89"/>
      <c r="NS104" s="89"/>
      <c r="NT104" s="89"/>
      <c r="NU104" s="89"/>
      <c r="NV104" s="89"/>
      <c r="NW104" s="89"/>
      <c r="NX104" s="89"/>
      <c r="NY104" s="89"/>
      <c r="NZ104" s="89"/>
      <c r="OA104" s="89"/>
      <c r="OB104" s="89"/>
      <c r="OC104" s="89"/>
      <c r="OD104" s="89"/>
      <c r="OE104" s="89"/>
      <c r="OF104" s="89"/>
      <c r="OG104" s="89"/>
      <c r="OH104" s="89"/>
      <c r="OI104" s="89"/>
      <c r="OJ104" s="89"/>
      <c r="OK104" s="89"/>
      <c r="OL104" s="89"/>
      <c r="OM104" s="89"/>
      <c r="ON104" s="89"/>
      <c r="OO104" s="89"/>
      <c r="OP104" s="89"/>
      <c r="OQ104" s="89"/>
      <c r="OR104" s="89"/>
      <c r="OS104" s="89"/>
      <c r="OT104" s="89"/>
      <c r="OU104" s="89"/>
      <c r="OV104" s="89"/>
      <c r="OW104" s="89"/>
      <c r="OX104" s="89"/>
      <c r="OY104" s="89"/>
      <c r="OZ104" s="89"/>
      <c r="PA104" s="89"/>
      <c r="PB104" s="89"/>
      <c r="PC104" s="89"/>
      <c r="PD104" s="89"/>
      <c r="PE104" s="89"/>
      <c r="PF104" s="89"/>
      <c r="PG104" s="89"/>
      <c r="PH104" s="89"/>
      <c r="PI104" s="89"/>
      <c r="PJ104" s="89"/>
      <c r="PK104" s="89"/>
      <c r="PL104" s="89"/>
      <c r="PM104" s="89"/>
      <c r="PN104" s="89"/>
      <c r="PO104" s="89"/>
      <c r="PP104" s="89"/>
      <c r="PQ104" s="89"/>
      <c r="PR104" s="89"/>
      <c r="PS104" s="89"/>
      <c r="PT104" s="89"/>
      <c r="PU104" s="89"/>
      <c r="PV104" s="89"/>
      <c r="PW104" s="89"/>
      <c r="PX104" s="89"/>
      <c r="PY104" s="89"/>
      <c r="PZ104" s="89"/>
      <c r="QA104" s="89"/>
      <c r="QB104" s="89"/>
      <c r="QC104" s="89"/>
      <c r="QD104" s="89"/>
      <c r="QE104" s="89"/>
      <c r="QF104" s="89"/>
      <c r="QG104" s="89"/>
      <c r="QH104" s="89"/>
      <c r="QI104" s="89"/>
      <c r="QJ104" s="89"/>
      <c r="QK104" s="89"/>
      <c r="QL104" s="89"/>
      <c r="QM104" s="89"/>
      <c r="QN104" s="89"/>
      <c r="QO104" s="89"/>
      <c r="QP104" s="89"/>
      <c r="QQ104" s="89"/>
      <c r="QR104" s="89"/>
      <c r="QS104" s="89"/>
      <c r="QT104" s="89"/>
      <c r="QU104" s="89"/>
      <c r="QV104" s="89"/>
      <c r="QW104" s="89"/>
      <c r="QX104" s="89"/>
      <c r="QY104" s="89"/>
      <c r="QZ104" s="89"/>
      <c r="RA104" s="89"/>
      <c r="RB104" s="89"/>
      <c r="RC104" s="89"/>
      <c r="RD104" s="89"/>
      <c r="RE104" s="89"/>
      <c r="RF104" s="89"/>
      <c r="RG104" s="89"/>
      <c r="RH104" s="89"/>
      <c r="RI104" s="89"/>
      <c r="RJ104" s="89"/>
      <c r="RK104" s="89"/>
      <c r="RL104" s="89"/>
      <c r="RM104" s="89"/>
      <c r="RN104" s="89"/>
      <c r="RO104" s="89"/>
      <c r="RP104" s="89"/>
      <c r="RQ104" s="89"/>
      <c r="RR104" s="89"/>
      <c r="RS104" s="89"/>
      <c r="RT104" s="89"/>
      <c r="RU104" s="89"/>
      <c r="RV104" s="89"/>
      <c r="RW104" s="89"/>
      <c r="RX104" s="89"/>
      <c r="RY104" s="89"/>
      <c r="RZ104" s="89"/>
      <c r="SA104" s="89"/>
      <c r="SB104" s="89"/>
      <c r="SC104" s="89"/>
      <c r="SD104" s="89"/>
      <c r="SE104" s="89"/>
      <c r="SF104" s="89"/>
      <c r="SG104" s="89"/>
      <c r="SH104" s="89"/>
      <c r="SI104" s="89"/>
      <c r="SJ104" s="89"/>
      <c r="SK104" s="89"/>
      <c r="SL104" s="89"/>
      <c r="SM104" s="89"/>
      <c r="SN104" s="89"/>
      <c r="SO104" s="89"/>
      <c r="SP104" s="89"/>
      <c r="SQ104" s="89"/>
      <c r="SR104" s="89"/>
      <c r="SS104" s="89"/>
      <c r="ST104" s="89"/>
      <c r="SU104" s="89"/>
      <c r="SV104" s="89"/>
      <c r="SW104" s="89"/>
      <c r="SX104" s="89"/>
      <c r="SY104" s="89"/>
      <c r="SZ104" s="89"/>
      <c r="TA104" s="89"/>
      <c r="TB104" s="89"/>
      <c r="TC104" s="89"/>
      <c r="TD104" s="89"/>
      <c r="TE104" s="89"/>
      <c r="TF104" s="89"/>
      <c r="TG104" s="89"/>
      <c r="TH104" s="89"/>
      <c r="TI104" s="89"/>
      <c r="TJ104" s="89"/>
      <c r="TK104" s="89"/>
      <c r="TL104" s="89"/>
      <c r="TM104" s="89"/>
      <c r="TN104" s="89"/>
      <c r="TO104" s="89"/>
      <c r="TP104" s="89"/>
      <c r="TQ104" s="89"/>
      <c r="TR104" s="89"/>
      <c r="TS104" s="89"/>
      <c r="TT104" s="89"/>
      <c r="TU104" s="89"/>
      <c r="TV104" s="89"/>
      <c r="TW104" s="89"/>
      <c r="TX104" s="89"/>
      <c r="TY104" s="89"/>
      <c r="TZ104" s="89"/>
      <c r="UA104" s="89"/>
      <c r="UB104" s="89"/>
      <c r="UC104" s="89"/>
      <c r="UD104" s="89"/>
      <c r="UE104" s="89"/>
      <c r="UF104" s="89"/>
      <c r="UG104" s="89"/>
      <c r="UH104" s="89"/>
      <c r="UI104" s="89"/>
      <c r="UJ104" s="89"/>
      <c r="UK104" s="89"/>
      <c r="UL104" s="89"/>
      <c r="UM104" s="89"/>
      <c r="UN104" s="89"/>
      <c r="UO104" s="89"/>
      <c r="UP104" s="89"/>
      <c r="UQ104" s="89"/>
      <c r="UR104" s="89"/>
      <c r="US104" s="89"/>
      <c r="UT104" s="89"/>
      <c r="UU104" s="89"/>
      <c r="UV104" s="89"/>
      <c r="UW104" s="89"/>
      <c r="UX104" s="89"/>
      <c r="UY104" s="89"/>
      <c r="UZ104" s="89"/>
      <c r="VA104" s="89"/>
      <c r="VB104" s="89"/>
      <c r="VC104" s="89"/>
      <c r="VD104" s="89"/>
      <c r="VE104" s="89"/>
      <c r="VF104" s="89"/>
      <c r="VG104" s="89"/>
      <c r="VH104" s="89"/>
      <c r="VI104" s="89"/>
      <c r="VJ104" s="89"/>
      <c r="VK104" s="89"/>
      <c r="VL104" s="89"/>
      <c r="VM104" s="89"/>
      <c r="VN104" s="89"/>
      <c r="VO104" s="89"/>
      <c r="VP104" s="89"/>
      <c r="VQ104" s="89"/>
      <c r="VR104" s="89"/>
      <c r="VS104" s="89"/>
      <c r="VT104" s="89"/>
      <c r="VU104" s="89"/>
      <c r="VV104" s="89"/>
      <c r="VW104" s="89"/>
      <c r="VX104" s="89"/>
      <c r="VY104" s="89"/>
      <c r="VZ104" s="89"/>
      <c r="WA104" s="89"/>
      <c r="WB104" s="89"/>
      <c r="WC104" s="89"/>
      <c r="WD104" s="89"/>
      <c r="WE104" s="89"/>
      <c r="WF104" s="89"/>
      <c r="WG104" s="89"/>
      <c r="WH104" s="89"/>
      <c r="WI104" s="89"/>
      <c r="WJ104" s="89"/>
      <c r="WK104" s="89"/>
      <c r="WL104" s="89"/>
      <c r="WM104" s="89"/>
      <c r="WN104" s="89"/>
      <c r="WO104" s="89"/>
      <c r="WP104" s="89"/>
      <c r="WQ104" s="89"/>
      <c r="WR104" s="89"/>
      <c r="WS104" s="89"/>
      <c r="WT104" s="89"/>
      <c r="WU104" s="89"/>
      <c r="WV104" s="89"/>
      <c r="WW104" s="89"/>
      <c r="WX104" s="89"/>
      <c r="WY104" s="89"/>
      <c r="WZ104" s="89"/>
      <c r="XA104" s="89"/>
      <c r="XB104" s="89"/>
      <c r="XC104" s="89"/>
      <c r="XD104" s="89"/>
      <c r="XE104" s="89"/>
      <c r="XF104" s="89"/>
      <c r="XG104" s="89"/>
      <c r="XH104" s="89"/>
      <c r="XI104" s="89"/>
      <c r="XJ104" s="89"/>
      <c r="XK104" s="89"/>
      <c r="XL104" s="89"/>
      <c r="XM104" s="89"/>
      <c r="XN104" s="89"/>
      <c r="XO104" s="89"/>
      <c r="XP104" s="89"/>
      <c r="XQ104" s="89"/>
      <c r="XR104" s="89"/>
      <c r="XS104" s="89"/>
      <c r="XT104" s="89"/>
      <c r="XU104" s="89"/>
      <c r="XV104" s="89"/>
      <c r="XW104" s="89"/>
      <c r="XX104" s="89"/>
      <c r="XY104" s="89"/>
      <c r="XZ104" s="89"/>
      <c r="YA104" s="89"/>
      <c r="YB104" s="89"/>
      <c r="YC104" s="89"/>
      <c r="YD104" s="89"/>
      <c r="YE104" s="89"/>
      <c r="YF104" s="89"/>
      <c r="YG104" s="89"/>
      <c r="YH104" s="89"/>
      <c r="YI104" s="89"/>
      <c r="YJ104" s="89"/>
      <c r="YK104" s="89"/>
      <c r="YL104" s="89"/>
      <c r="YM104" s="89"/>
      <c r="YN104" s="89"/>
      <c r="YO104" s="89"/>
      <c r="YP104" s="89"/>
      <c r="YQ104" s="89"/>
      <c r="YR104" s="89"/>
      <c r="YS104" s="89"/>
      <c r="YT104" s="89"/>
      <c r="YU104" s="89"/>
      <c r="YV104" s="89"/>
      <c r="YW104" s="89"/>
      <c r="YX104" s="89"/>
      <c r="YY104" s="89"/>
      <c r="YZ104" s="89"/>
      <c r="ZA104" s="89"/>
      <c r="ZB104" s="89"/>
      <c r="ZC104" s="89"/>
      <c r="ZD104" s="89"/>
      <c r="ZE104" s="89"/>
      <c r="ZF104" s="89"/>
      <c r="ZG104" s="89"/>
      <c r="ZH104" s="89"/>
      <c r="ZI104" s="89"/>
      <c r="ZJ104" s="89"/>
      <c r="ZK104" s="89"/>
      <c r="ZL104" s="89"/>
      <c r="ZM104" s="89"/>
      <c r="ZN104" s="89"/>
      <c r="ZO104" s="89"/>
      <c r="ZP104" s="89"/>
      <c r="ZQ104" s="89"/>
      <c r="ZR104" s="89"/>
      <c r="ZS104" s="89"/>
      <c r="ZT104" s="89"/>
      <c r="ZU104" s="89"/>
      <c r="ZV104" s="89"/>
      <c r="ZW104" s="89"/>
      <c r="ZX104" s="89"/>
      <c r="ZY104" s="89"/>
      <c r="ZZ104" s="89"/>
      <c r="AAA104" s="89"/>
      <c r="AAB104" s="89"/>
      <c r="AAC104" s="89"/>
      <c r="AAD104" s="89"/>
      <c r="AAE104" s="89"/>
      <c r="AAF104" s="89"/>
      <c r="AAG104" s="89"/>
      <c r="AAH104" s="89"/>
      <c r="AAI104" s="89"/>
      <c r="AAJ104" s="89"/>
      <c r="AAK104" s="89"/>
      <c r="AAL104" s="89"/>
      <c r="AAM104" s="89"/>
      <c r="AAN104" s="89"/>
      <c r="AAO104" s="89"/>
      <c r="AAP104" s="89"/>
      <c r="AAQ104" s="89"/>
      <c r="AAR104" s="89"/>
      <c r="AAS104" s="89"/>
      <c r="AAT104" s="89"/>
      <c r="AAU104" s="89"/>
      <c r="AAV104" s="89"/>
      <c r="AAW104" s="89"/>
      <c r="AAX104" s="89"/>
      <c r="AAY104" s="89"/>
      <c r="AAZ104" s="89"/>
      <c r="ABA104" s="89"/>
      <c r="ABB104" s="89"/>
      <c r="ABC104" s="89"/>
      <c r="ABD104" s="89"/>
      <c r="ABE104" s="89"/>
      <c r="ABF104" s="89"/>
      <c r="ABG104" s="89"/>
      <c r="ABH104" s="89"/>
      <c r="ABI104" s="89"/>
      <c r="ABJ104" s="89"/>
      <c r="ABK104" s="89"/>
      <c r="ABL104" s="89"/>
      <c r="ABM104" s="89"/>
      <c r="ABN104" s="89"/>
      <c r="ABO104" s="89"/>
      <c r="ABP104" s="89"/>
      <c r="ABQ104" s="89"/>
      <c r="ABR104" s="89"/>
      <c r="ABS104" s="89"/>
      <c r="ABT104" s="89"/>
      <c r="ABU104" s="89"/>
      <c r="ABV104" s="89"/>
      <c r="ABW104" s="89"/>
      <c r="ABX104" s="89"/>
      <c r="ABY104" s="89"/>
      <c r="ABZ104" s="89"/>
      <c r="ACA104" s="89"/>
      <c r="ACB104" s="89"/>
      <c r="ACC104" s="89"/>
      <c r="ACD104" s="89"/>
      <c r="ACE104" s="89"/>
      <c r="ACF104" s="89"/>
      <c r="ACG104" s="89"/>
      <c r="ACH104" s="89"/>
      <c r="ACI104" s="89"/>
      <c r="ACJ104" s="89"/>
      <c r="ACK104" s="89"/>
      <c r="ACL104" s="89"/>
      <c r="ACM104" s="89"/>
      <c r="ACN104" s="89"/>
      <c r="ACO104" s="89"/>
      <c r="ACP104" s="89"/>
      <c r="ACQ104" s="89"/>
      <c r="ACR104" s="89"/>
      <c r="ACS104" s="89"/>
      <c r="ACT104" s="89"/>
      <c r="ACU104" s="89"/>
      <c r="ACV104" s="89"/>
      <c r="ACW104" s="89"/>
      <c r="ACX104" s="89"/>
      <c r="ACY104" s="89"/>
      <c r="ACZ104" s="89"/>
      <c r="ADA104" s="89"/>
      <c r="ADB104" s="89"/>
      <c r="ADC104" s="89"/>
      <c r="ADD104" s="89"/>
      <c r="ADE104" s="89"/>
      <c r="ADF104" s="89"/>
      <c r="ADG104" s="89"/>
      <c r="ADH104" s="89"/>
      <c r="ADI104" s="89"/>
      <c r="ADJ104" s="89"/>
      <c r="ADK104" s="89"/>
      <c r="ADL104" s="89"/>
      <c r="ADM104" s="89"/>
      <c r="ADN104" s="89"/>
      <c r="ADO104" s="89"/>
      <c r="ADP104" s="89"/>
      <c r="ADQ104" s="89"/>
      <c r="ADR104" s="89"/>
      <c r="ADS104" s="89"/>
      <c r="ADT104" s="89"/>
      <c r="ADU104" s="89"/>
      <c r="ADV104" s="89"/>
      <c r="ADW104" s="89"/>
      <c r="ADX104" s="89"/>
      <c r="ADY104" s="89"/>
      <c r="ADZ104" s="89"/>
      <c r="AEA104" s="89"/>
      <c r="AEB104" s="89"/>
      <c r="AEC104" s="89"/>
      <c r="AED104" s="89"/>
      <c r="AEE104" s="89"/>
      <c r="AEF104" s="89"/>
      <c r="AEG104" s="89"/>
      <c r="AEH104" s="89"/>
      <c r="AEI104" s="89"/>
      <c r="AEJ104" s="89"/>
      <c r="AEK104" s="89"/>
      <c r="AEL104" s="89"/>
      <c r="AEM104" s="89"/>
      <c r="AEN104" s="89"/>
      <c r="AEO104" s="89"/>
      <c r="AEP104" s="89"/>
      <c r="AEQ104" s="89"/>
      <c r="AER104" s="89"/>
      <c r="AES104" s="89"/>
      <c r="AET104" s="89"/>
      <c r="AEU104" s="89"/>
      <c r="AEV104" s="89"/>
      <c r="AEW104" s="89"/>
      <c r="AEX104" s="89"/>
      <c r="AEY104" s="89"/>
      <c r="AEZ104" s="89"/>
      <c r="AFA104" s="89"/>
      <c r="AFB104" s="89"/>
      <c r="AFC104" s="89"/>
      <c r="AFD104" s="89"/>
      <c r="AFE104" s="89"/>
      <c r="AFF104" s="89"/>
      <c r="AFG104" s="89"/>
      <c r="AFH104" s="89"/>
      <c r="AFI104" s="89"/>
      <c r="AFJ104" s="89"/>
      <c r="AFK104" s="89"/>
      <c r="AFL104" s="89"/>
      <c r="AFM104" s="89"/>
      <c r="AFN104" s="89"/>
      <c r="AFO104" s="89"/>
      <c r="AFP104" s="89"/>
      <c r="AFQ104" s="89"/>
      <c r="AFR104" s="89"/>
      <c r="AFS104" s="89"/>
      <c r="AFT104" s="89"/>
      <c r="AFU104" s="89"/>
      <c r="AFV104" s="89"/>
      <c r="AFW104" s="89"/>
      <c r="AFX104" s="89"/>
      <c r="AFY104" s="89"/>
      <c r="AFZ104" s="89"/>
      <c r="AGA104" s="89"/>
      <c r="AGB104" s="89"/>
      <c r="AGC104" s="89"/>
      <c r="AGD104" s="89"/>
      <c r="AGE104" s="89"/>
      <c r="AGF104" s="89"/>
      <c r="AGG104" s="89"/>
      <c r="AGH104" s="89"/>
      <c r="AGI104" s="89"/>
      <c r="AGJ104" s="89"/>
      <c r="AGK104" s="89"/>
      <c r="AGL104" s="89"/>
      <c r="AGM104" s="89"/>
      <c r="AGN104" s="89"/>
      <c r="AGO104" s="89"/>
      <c r="AGP104" s="89"/>
      <c r="AGQ104" s="89"/>
      <c r="AGR104" s="89"/>
      <c r="AGS104" s="89"/>
      <c r="AGT104" s="89"/>
      <c r="AGU104" s="89"/>
      <c r="AGV104" s="89"/>
      <c r="AGW104" s="89"/>
      <c r="AGX104" s="89"/>
      <c r="AGY104" s="89"/>
      <c r="AGZ104" s="89"/>
      <c r="AHA104" s="89"/>
      <c r="AHB104" s="89"/>
      <c r="AHC104" s="89"/>
      <c r="AHD104" s="89"/>
      <c r="AHE104" s="89"/>
      <c r="AHF104" s="89"/>
      <c r="AHG104" s="89"/>
      <c r="AHH104" s="89"/>
      <c r="AHI104" s="89"/>
      <c r="AHJ104" s="89"/>
      <c r="AHK104" s="89"/>
      <c r="AHL104" s="89"/>
      <c r="AHM104" s="89"/>
      <c r="AHN104" s="89"/>
      <c r="AHO104" s="89"/>
      <c r="AHP104" s="89"/>
      <c r="AHQ104" s="89"/>
      <c r="AHR104" s="89"/>
      <c r="AHS104" s="89"/>
      <c r="AHT104" s="89"/>
      <c r="AHU104" s="89"/>
      <c r="AHV104" s="89"/>
      <c r="AHW104" s="89"/>
      <c r="AHX104" s="89"/>
      <c r="AHY104" s="89"/>
      <c r="AHZ104" s="89"/>
      <c r="AIA104" s="89"/>
      <c r="AIB104" s="89"/>
      <c r="AIC104" s="89"/>
      <c r="AID104" s="89"/>
      <c r="AIE104" s="89"/>
      <c r="AIF104" s="89"/>
      <c r="AIG104" s="89"/>
      <c r="AIH104" s="89"/>
      <c r="AII104" s="89"/>
      <c r="AIJ104" s="89"/>
      <c r="AIK104" s="89"/>
      <c r="AIL104" s="89"/>
      <c r="AIM104" s="89"/>
      <c r="AIN104" s="89"/>
      <c r="AIO104" s="89"/>
      <c r="AIP104" s="89"/>
      <c r="AIQ104" s="89"/>
      <c r="AIR104" s="89"/>
      <c r="AIS104" s="89"/>
      <c r="AIT104" s="89"/>
      <c r="AIU104" s="89"/>
      <c r="AIV104" s="89"/>
      <c r="AIW104" s="89"/>
      <c r="AIX104" s="89"/>
      <c r="AIY104" s="89"/>
      <c r="AIZ104" s="89"/>
      <c r="AJA104" s="89"/>
      <c r="AJB104" s="89"/>
      <c r="AJC104" s="89"/>
      <c r="AJD104" s="89"/>
      <c r="AJE104" s="89"/>
      <c r="AJF104" s="89"/>
      <c r="AJG104" s="89"/>
      <c r="AJH104" s="89"/>
      <c r="AJI104" s="89"/>
      <c r="AJJ104" s="89"/>
      <c r="AJK104" s="89"/>
      <c r="AJL104" s="89"/>
      <c r="AJM104" s="89"/>
      <c r="AJN104" s="89"/>
      <c r="AJO104" s="89"/>
      <c r="AJP104" s="89"/>
      <c r="AJQ104" s="89"/>
      <c r="AJR104" s="89"/>
      <c r="AJS104" s="89"/>
      <c r="AJT104" s="89"/>
      <c r="AJU104" s="89"/>
      <c r="AJV104" s="89"/>
      <c r="AJW104" s="89"/>
      <c r="AJX104" s="89"/>
      <c r="AJY104" s="89"/>
      <c r="AJZ104" s="89"/>
      <c r="AKA104" s="89"/>
      <c r="AKB104" s="89"/>
      <c r="AKC104" s="89"/>
      <c r="AKD104" s="89"/>
      <c r="AKE104" s="89"/>
      <c r="AKF104" s="89"/>
      <c r="AKG104" s="89"/>
      <c r="AKH104" s="89"/>
      <c r="AKI104" s="89"/>
      <c r="AKJ104" s="89"/>
      <c r="AKK104" s="89"/>
      <c r="AKL104" s="89"/>
      <c r="AKM104" s="89"/>
      <c r="AKN104" s="89"/>
      <c r="AKO104" s="89"/>
      <c r="AKP104" s="89"/>
      <c r="AKQ104" s="89"/>
      <c r="AKR104" s="89"/>
      <c r="AKS104" s="89"/>
      <c r="AKT104" s="89"/>
      <c r="AKU104" s="89"/>
      <c r="AKV104" s="89"/>
      <c r="AKW104" s="89"/>
      <c r="AKX104" s="89"/>
      <c r="AKY104" s="89"/>
      <c r="AKZ104" s="89"/>
      <c r="ALA104" s="89"/>
      <c r="ALB104" s="89"/>
      <c r="ALC104" s="89"/>
      <c r="ALD104" s="89"/>
      <c r="ALE104" s="89"/>
      <c r="ALF104" s="89"/>
      <c r="ALG104" s="89"/>
      <c r="ALH104" s="89"/>
      <c r="ALI104" s="89"/>
      <c r="ALJ104" s="89"/>
      <c r="ALK104" s="89"/>
      <c r="ALL104" s="89"/>
      <c r="ALM104" s="89"/>
      <c r="ALN104" s="89"/>
      <c r="ALO104" s="89"/>
      <c r="ALP104" s="89"/>
      <c r="ALQ104" s="89"/>
      <c r="ALR104" s="89"/>
      <c r="ALS104" s="89"/>
      <c r="ALT104" s="89"/>
      <c r="ALU104" s="89"/>
      <c r="ALV104" s="89"/>
      <c r="ALW104" s="89"/>
      <c r="ALX104" s="89"/>
      <c r="ALY104" s="89"/>
      <c r="ALZ104" s="89"/>
      <c r="AMA104" s="89"/>
      <c r="AMB104" s="89"/>
      <c r="AMC104" s="89"/>
      <c r="AMD104" s="89"/>
      <c r="AME104" s="89"/>
      <c r="AMF104" s="89"/>
      <c r="AMG104" s="89"/>
      <c r="AMH104" s="89"/>
      <c r="AMI104" s="89"/>
      <c r="AMJ104" s="89"/>
    </row>
    <row r="105" customFormat="false" ht="14.15" hidden="false" customHeight="true" outlineLevel="0" collapsed="false">
      <c r="A105" s="86"/>
      <c r="B105" s="87"/>
      <c r="C105" s="67"/>
      <c r="D105" s="68"/>
      <c r="E105" s="69"/>
      <c r="F105" s="70"/>
      <c r="G105" s="71"/>
      <c r="H105" s="72"/>
      <c r="I105" s="67"/>
      <c r="J105" s="73"/>
      <c r="K105" s="74"/>
      <c r="L105" s="62" t="n">
        <f aca="false">J105*K105</f>
        <v>0</v>
      </c>
      <c r="M105" s="75"/>
      <c r="N105" s="63"/>
      <c r="O105" s="19"/>
      <c r="P105" s="64"/>
      <c r="Q105" s="86"/>
      <c r="R105" s="54"/>
      <c r="S105" s="65" t="n">
        <f aca="false">IF(M105="Subv Dip",L105,0)</f>
        <v>0</v>
      </c>
      <c r="T105" s="65" t="n">
        <f aca="false">IF(M105="Solicitante",L105,0)</f>
        <v>0</v>
      </c>
      <c r="U105" s="65" t="n">
        <f aca="false">IF(M105="Otros Financ",L105,0)</f>
        <v>0</v>
      </c>
      <c r="V105" s="88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  <c r="EI105" s="89"/>
      <c r="EJ105" s="89"/>
      <c r="EK105" s="89"/>
      <c r="EL105" s="89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EY105" s="89"/>
      <c r="EZ105" s="89"/>
      <c r="FA105" s="89"/>
      <c r="FB105" s="89"/>
      <c r="FC105" s="89"/>
      <c r="FD105" s="89"/>
      <c r="FE105" s="89"/>
      <c r="FF105" s="89"/>
      <c r="FG105" s="89"/>
      <c r="FH105" s="89"/>
      <c r="FI105" s="89"/>
      <c r="FJ105" s="89"/>
      <c r="FK105" s="89"/>
      <c r="FL105" s="89"/>
      <c r="FM105" s="89"/>
      <c r="FN105" s="89"/>
      <c r="FO105" s="89"/>
      <c r="FP105" s="89"/>
      <c r="FQ105" s="89"/>
      <c r="FR105" s="89"/>
      <c r="FS105" s="89"/>
      <c r="FT105" s="89"/>
      <c r="FU105" s="89"/>
      <c r="FV105" s="89"/>
      <c r="FW105" s="89"/>
      <c r="FX105" s="89"/>
      <c r="FY105" s="89"/>
      <c r="FZ105" s="89"/>
      <c r="GA105" s="89"/>
      <c r="GB105" s="89"/>
      <c r="GC105" s="89"/>
      <c r="GD105" s="89"/>
      <c r="GE105" s="89"/>
      <c r="GF105" s="89"/>
      <c r="GG105" s="89"/>
      <c r="GH105" s="89"/>
      <c r="GI105" s="89"/>
      <c r="GJ105" s="89"/>
      <c r="GK105" s="89"/>
      <c r="GL105" s="89"/>
      <c r="GM105" s="89"/>
      <c r="GN105" s="89"/>
      <c r="GO105" s="89"/>
      <c r="GP105" s="89"/>
      <c r="GQ105" s="89"/>
      <c r="GR105" s="89"/>
      <c r="GS105" s="89"/>
      <c r="GT105" s="89"/>
      <c r="GU105" s="89"/>
      <c r="GV105" s="89"/>
      <c r="GW105" s="89"/>
      <c r="GX105" s="89"/>
      <c r="GY105" s="89"/>
      <c r="GZ105" s="89"/>
      <c r="HA105" s="89"/>
      <c r="HB105" s="89"/>
      <c r="HC105" s="89"/>
      <c r="HD105" s="89"/>
      <c r="HE105" s="89"/>
      <c r="HF105" s="89"/>
      <c r="HG105" s="89"/>
      <c r="HH105" s="89"/>
      <c r="HI105" s="89"/>
      <c r="HJ105" s="89"/>
      <c r="HK105" s="89"/>
      <c r="HL105" s="89"/>
      <c r="HM105" s="89"/>
      <c r="HN105" s="89"/>
      <c r="HO105" s="89"/>
      <c r="HP105" s="89"/>
      <c r="HQ105" s="89"/>
      <c r="HR105" s="89"/>
      <c r="HS105" s="89"/>
      <c r="HT105" s="89"/>
      <c r="HU105" s="89"/>
      <c r="HV105" s="89"/>
      <c r="HW105" s="89"/>
      <c r="HX105" s="89"/>
      <c r="HY105" s="89"/>
      <c r="HZ105" s="89"/>
      <c r="IA105" s="89"/>
      <c r="IB105" s="89"/>
      <c r="IC105" s="89"/>
      <c r="ID105" s="89"/>
      <c r="IE105" s="89"/>
      <c r="IF105" s="89"/>
      <c r="IG105" s="89"/>
      <c r="IH105" s="89"/>
      <c r="II105" s="89"/>
      <c r="IJ105" s="89"/>
      <c r="IK105" s="89"/>
      <c r="IL105" s="89"/>
      <c r="IM105" s="89"/>
      <c r="IN105" s="89"/>
      <c r="IO105" s="89"/>
      <c r="IP105" s="89"/>
      <c r="IQ105" s="89"/>
      <c r="IR105" s="89"/>
      <c r="IS105" s="89"/>
      <c r="IT105" s="89"/>
      <c r="IU105" s="89"/>
      <c r="IV105" s="89"/>
      <c r="IW105" s="89"/>
      <c r="IX105" s="89"/>
      <c r="IY105" s="89"/>
      <c r="IZ105" s="89"/>
      <c r="JA105" s="89"/>
      <c r="JB105" s="89"/>
      <c r="JC105" s="89"/>
      <c r="JD105" s="89"/>
      <c r="JE105" s="89"/>
      <c r="JF105" s="89"/>
      <c r="JG105" s="89"/>
      <c r="JH105" s="89"/>
      <c r="JI105" s="89"/>
      <c r="JJ105" s="89"/>
      <c r="JK105" s="89"/>
      <c r="JL105" s="89"/>
      <c r="JM105" s="89"/>
      <c r="JN105" s="89"/>
      <c r="JO105" s="89"/>
      <c r="JP105" s="89"/>
      <c r="JQ105" s="89"/>
      <c r="JR105" s="89"/>
      <c r="JS105" s="89"/>
      <c r="JT105" s="89"/>
      <c r="JU105" s="89"/>
      <c r="JV105" s="89"/>
      <c r="JW105" s="89"/>
      <c r="JX105" s="89"/>
      <c r="JY105" s="89"/>
      <c r="JZ105" s="89"/>
      <c r="KA105" s="89"/>
      <c r="KB105" s="89"/>
      <c r="KC105" s="89"/>
      <c r="KD105" s="89"/>
      <c r="KE105" s="89"/>
      <c r="KF105" s="89"/>
      <c r="KG105" s="89"/>
      <c r="KH105" s="89"/>
      <c r="KI105" s="89"/>
      <c r="KJ105" s="89"/>
      <c r="KK105" s="89"/>
      <c r="KL105" s="89"/>
      <c r="KM105" s="89"/>
      <c r="KN105" s="89"/>
      <c r="KO105" s="89"/>
      <c r="KP105" s="89"/>
      <c r="KQ105" s="89"/>
      <c r="KR105" s="89"/>
      <c r="KS105" s="89"/>
      <c r="KT105" s="89"/>
      <c r="KU105" s="89"/>
      <c r="KV105" s="89"/>
      <c r="KW105" s="89"/>
      <c r="KX105" s="89"/>
      <c r="KY105" s="89"/>
      <c r="KZ105" s="89"/>
      <c r="LA105" s="89"/>
      <c r="LB105" s="89"/>
      <c r="LC105" s="89"/>
      <c r="LD105" s="89"/>
      <c r="LE105" s="89"/>
      <c r="LF105" s="89"/>
      <c r="LG105" s="89"/>
      <c r="LH105" s="89"/>
      <c r="LI105" s="89"/>
      <c r="LJ105" s="89"/>
      <c r="LK105" s="89"/>
      <c r="LL105" s="89"/>
      <c r="LM105" s="89"/>
      <c r="LN105" s="89"/>
      <c r="LO105" s="89"/>
      <c r="LP105" s="89"/>
      <c r="LQ105" s="89"/>
      <c r="LR105" s="89"/>
      <c r="LS105" s="89"/>
      <c r="LT105" s="89"/>
      <c r="LU105" s="89"/>
      <c r="LV105" s="89"/>
      <c r="LW105" s="89"/>
      <c r="LX105" s="89"/>
      <c r="LY105" s="89"/>
      <c r="LZ105" s="89"/>
      <c r="MA105" s="89"/>
      <c r="MB105" s="89"/>
      <c r="MC105" s="89"/>
      <c r="MD105" s="89"/>
      <c r="ME105" s="89"/>
      <c r="MF105" s="89"/>
      <c r="MG105" s="89"/>
      <c r="MH105" s="89"/>
      <c r="MI105" s="89"/>
      <c r="MJ105" s="89"/>
      <c r="MK105" s="89"/>
      <c r="ML105" s="89"/>
      <c r="MM105" s="89"/>
      <c r="MN105" s="89"/>
      <c r="MO105" s="89"/>
      <c r="MP105" s="89"/>
      <c r="MQ105" s="89"/>
      <c r="MR105" s="89"/>
      <c r="MS105" s="89"/>
      <c r="MT105" s="89"/>
      <c r="MU105" s="89"/>
      <c r="MV105" s="89"/>
      <c r="MW105" s="89"/>
      <c r="MX105" s="89"/>
      <c r="MY105" s="89"/>
      <c r="MZ105" s="89"/>
      <c r="NA105" s="89"/>
      <c r="NB105" s="89"/>
      <c r="NC105" s="89"/>
      <c r="ND105" s="89"/>
      <c r="NE105" s="89"/>
      <c r="NF105" s="89"/>
      <c r="NG105" s="89"/>
      <c r="NH105" s="89"/>
      <c r="NI105" s="89"/>
      <c r="NJ105" s="89"/>
      <c r="NK105" s="89"/>
      <c r="NL105" s="89"/>
      <c r="NM105" s="89"/>
      <c r="NN105" s="89"/>
      <c r="NO105" s="89"/>
      <c r="NP105" s="89"/>
      <c r="NQ105" s="89"/>
      <c r="NR105" s="89"/>
      <c r="NS105" s="89"/>
      <c r="NT105" s="89"/>
      <c r="NU105" s="89"/>
      <c r="NV105" s="89"/>
      <c r="NW105" s="89"/>
      <c r="NX105" s="89"/>
      <c r="NY105" s="89"/>
      <c r="NZ105" s="89"/>
      <c r="OA105" s="89"/>
      <c r="OB105" s="89"/>
      <c r="OC105" s="89"/>
      <c r="OD105" s="89"/>
      <c r="OE105" s="89"/>
      <c r="OF105" s="89"/>
      <c r="OG105" s="89"/>
      <c r="OH105" s="89"/>
      <c r="OI105" s="89"/>
      <c r="OJ105" s="89"/>
      <c r="OK105" s="89"/>
      <c r="OL105" s="89"/>
      <c r="OM105" s="89"/>
      <c r="ON105" s="89"/>
      <c r="OO105" s="89"/>
      <c r="OP105" s="89"/>
      <c r="OQ105" s="89"/>
      <c r="OR105" s="89"/>
      <c r="OS105" s="89"/>
      <c r="OT105" s="89"/>
      <c r="OU105" s="89"/>
      <c r="OV105" s="89"/>
      <c r="OW105" s="89"/>
      <c r="OX105" s="89"/>
      <c r="OY105" s="89"/>
      <c r="OZ105" s="89"/>
      <c r="PA105" s="89"/>
      <c r="PB105" s="89"/>
      <c r="PC105" s="89"/>
      <c r="PD105" s="89"/>
      <c r="PE105" s="89"/>
      <c r="PF105" s="89"/>
      <c r="PG105" s="89"/>
      <c r="PH105" s="89"/>
      <c r="PI105" s="89"/>
      <c r="PJ105" s="89"/>
      <c r="PK105" s="89"/>
      <c r="PL105" s="89"/>
      <c r="PM105" s="89"/>
      <c r="PN105" s="89"/>
      <c r="PO105" s="89"/>
      <c r="PP105" s="89"/>
      <c r="PQ105" s="89"/>
      <c r="PR105" s="89"/>
      <c r="PS105" s="89"/>
      <c r="PT105" s="89"/>
      <c r="PU105" s="89"/>
      <c r="PV105" s="89"/>
      <c r="PW105" s="89"/>
      <c r="PX105" s="89"/>
      <c r="PY105" s="89"/>
      <c r="PZ105" s="89"/>
      <c r="QA105" s="89"/>
      <c r="QB105" s="89"/>
      <c r="QC105" s="89"/>
      <c r="QD105" s="89"/>
      <c r="QE105" s="89"/>
      <c r="QF105" s="89"/>
      <c r="QG105" s="89"/>
      <c r="QH105" s="89"/>
      <c r="QI105" s="89"/>
      <c r="QJ105" s="89"/>
      <c r="QK105" s="89"/>
      <c r="QL105" s="89"/>
      <c r="QM105" s="89"/>
      <c r="QN105" s="89"/>
      <c r="QO105" s="89"/>
      <c r="QP105" s="89"/>
      <c r="QQ105" s="89"/>
      <c r="QR105" s="89"/>
      <c r="QS105" s="89"/>
      <c r="QT105" s="89"/>
      <c r="QU105" s="89"/>
      <c r="QV105" s="89"/>
      <c r="QW105" s="89"/>
      <c r="QX105" s="89"/>
      <c r="QY105" s="89"/>
      <c r="QZ105" s="89"/>
      <c r="RA105" s="89"/>
      <c r="RB105" s="89"/>
      <c r="RC105" s="89"/>
      <c r="RD105" s="89"/>
      <c r="RE105" s="89"/>
      <c r="RF105" s="89"/>
      <c r="RG105" s="89"/>
      <c r="RH105" s="89"/>
      <c r="RI105" s="89"/>
      <c r="RJ105" s="89"/>
      <c r="RK105" s="89"/>
      <c r="RL105" s="89"/>
      <c r="RM105" s="89"/>
      <c r="RN105" s="89"/>
      <c r="RO105" s="89"/>
      <c r="RP105" s="89"/>
      <c r="RQ105" s="89"/>
      <c r="RR105" s="89"/>
      <c r="RS105" s="89"/>
      <c r="RT105" s="89"/>
      <c r="RU105" s="89"/>
      <c r="RV105" s="89"/>
      <c r="RW105" s="89"/>
      <c r="RX105" s="89"/>
      <c r="RY105" s="89"/>
      <c r="RZ105" s="89"/>
      <c r="SA105" s="89"/>
      <c r="SB105" s="89"/>
      <c r="SC105" s="89"/>
      <c r="SD105" s="89"/>
      <c r="SE105" s="89"/>
      <c r="SF105" s="89"/>
      <c r="SG105" s="89"/>
      <c r="SH105" s="89"/>
      <c r="SI105" s="89"/>
      <c r="SJ105" s="89"/>
      <c r="SK105" s="89"/>
      <c r="SL105" s="89"/>
      <c r="SM105" s="89"/>
      <c r="SN105" s="89"/>
      <c r="SO105" s="89"/>
      <c r="SP105" s="89"/>
      <c r="SQ105" s="89"/>
      <c r="SR105" s="89"/>
      <c r="SS105" s="89"/>
      <c r="ST105" s="89"/>
      <c r="SU105" s="89"/>
      <c r="SV105" s="89"/>
      <c r="SW105" s="89"/>
      <c r="SX105" s="89"/>
      <c r="SY105" s="89"/>
      <c r="SZ105" s="89"/>
      <c r="TA105" s="89"/>
      <c r="TB105" s="89"/>
      <c r="TC105" s="89"/>
      <c r="TD105" s="89"/>
      <c r="TE105" s="89"/>
      <c r="TF105" s="89"/>
      <c r="TG105" s="89"/>
      <c r="TH105" s="89"/>
      <c r="TI105" s="89"/>
      <c r="TJ105" s="89"/>
      <c r="TK105" s="89"/>
      <c r="TL105" s="89"/>
      <c r="TM105" s="89"/>
      <c r="TN105" s="89"/>
      <c r="TO105" s="89"/>
      <c r="TP105" s="89"/>
      <c r="TQ105" s="89"/>
      <c r="TR105" s="89"/>
      <c r="TS105" s="89"/>
      <c r="TT105" s="89"/>
      <c r="TU105" s="89"/>
      <c r="TV105" s="89"/>
      <c r="TW105" s="89"/>
      <c r="TX105" s="89"/>
      <c r="TY105" s="89"/>
      <c r="TZ105" s="89"/>
      <c r="UA105" s="89"/>
      <c r="UB105" s="89"/>
      <c r="UC105" s="89"/>
      <c r="UD105" s="89"/>
      <c r="UE105" s="89"/>
      <c r="UF105" s="89"/>
      <c r="UG105" s="89"/>
      <c r="UH105" s="89"/>
      <c r="UI105" s="89"/>
      <c r="UJ105" s="89"/>
      <c r="UK105" s="89"/>
      <c r="UL105" s="89"/>
      <c r="UM105" s="89"/>
      <c r="UN105" s="89"/>
      <c r="UO105" s="89"/>
      <c r="UP105" s="89"/>
      <c r="UQ105" s="89"/>
      <c r="UR105" s="89"/>
      <c r="US105" s="89"/>
      <c r="UT105" s="89"/>
      <c r="UU105" s="89"/>
      <c r="UV105" s="89"/>
      <c r="UW105" s="89"/>
      <c r="UX105" s="89"/>
      <c r="UY105" s="89"/>
      <c r="UZ105" s="89"/>
      <c r="VA105" s="89"/>
      <c r="VB105" s="89"/>
      <c r="VC105" s="89"/>
      <c r="VD105" s="89"/>
      <c r="VE105" s="89"/>
      <c r="VF105" s="89"/>
      <c r="VG105" s="89"/>
      <c r="VH105" s="89"/>
      <c r="VI105" s="89"/>
      <c r="VJ105" s="89"/>
      <c r="VK105" s="89"/>
      <c r="VL105" s="89"/>
      <c r="VM105" s="89"/>
      <c r="VN105" s="89"/>
      <c r="VO105" s="89"/>
      <c r="VP105" s="89"/>
      <c r="VQ105" s="89"/>
      <c r="VR105" s="89"/>
      <c r="VS105" s="89"/>
      <c r="VT105" s="89"/>
      <c r="VU105" s="89"/>
      <c r="VV105" s="89"/>
      <c r="VW105" s="89"/>
      <c r="VX105" s="89"/>
      <c r="VY105" s="89"/>
      <c r="VZ105" s="89"/>
      <c r="WA105" s="89"/>
      <c r="WB105" s="89"/>
      <c r="WC105" s="89"/>
      <c r="WD105" s="89"/>
      <c r="WE105" s="89"/>
      <c r="WF105" s="89"/>
      <c r="WG105" s="89"/>
      <c r="WH105" s="89"/>
      <c r="WI105" s="89"/>
      <c r="WJ105" s="89"/>
      <c r="WK105" s="89"/>
      <c r="WL105" s="89"/>
      <c r="WM105" s="89"/>
      <c r="WN105" s="89"/>
      <c r="WO105" s="89"/>
      <c r="WP105" s="89"/>
      <c r="WQ105" s="89"/>
      <c r="WR105" s="89"/>
      <c r="WS105" s="89"/>
      <c r="WT105" s="89"/>
      <c r="WU105" s="89"/>
      <c r="WV105" s="89"/>
      <c r="WW105" s="89"/>
      <c r="WX105" s="89"/>
      <c r="WY105" s="89"/>
      <c r="WZ105" s="89"/>
      <c r="XA105" s="89"/>
      <c r="XB105" s="89"/>
      <c r="XC105" s="89"/>
      <c r="XD105" s="89"/>
      <c r="XE105" s="89"/>
      <c r="XF105" s="89"/>
      <c r="XG105" s="89"/>
      <c r="XH105" s="89"/>
      <c r="XI105" s="89"/>
      <c r="XJ105" s="89"/>
      <c r="XK105" s="89"/>
      <c r="XL105" s="89"/>
      <c r="XM105" s="89"/>
      <c r="XN105" s="89"/>
      <c r="XO105" s="89"/>
      <c r="XP105" s="89"/>
      <c r="XQ105" s="89"/>
      <c r="XR105" s="89"/>
      <c r="XS105" s="89"/>
      <c r="XT105" s="89"/>
      <c r="XU105" s="89"/>
      <c r="XV105" s="89"/>
      <c r="XW105" s="89"/>
      <c r="XX105" s="89"/>
      <c r="XY105" s="89"/>
      <c r="XZ105" s="89"/>
      <c r="YA105" s="89"/>
      <c r="YB105" s="89"/>
      <c r="YC105" s="89"/>
      <c r="YD105" s="89"/>
      <c r="YE105" s="89"/>
      <c r="YF105" s="89"/>
      <c r="YG105" s="89"/>
      <c r="YH105" s="89"/>
      <c r="YI105" s="89"/>
      <c r="YJ105" s="89"/>
      <c r="YK105" s="89"/>
      <c r="YL105" s="89"/>
      <c r="YM105" s="89"/>
      <c r="YN105" s="89"/>
      <c r="YO105" s="89"/>
      <c r="YP105" s="89"/>
      <c r="YQ105" s="89"/>
      <c r="YR105" s="89"/>
      <c r="YS105" s="89"/>
      <c r="YT105" s="89"/>
      <c r="YU105" s="89"/>
      <c r="YV105" s="89"/>
      <c r="YW105" s="89"/>
      <c r="YX105" s="89"/>
      <c r="YY105" s="89"/>
      <c r="YZ105" s="89"/>
      <c r="ZA105" s="89"/>
      <c r="ZB105" s="89"/>
      <c r="ZC105" s="89"/>
      <c r="ZD105" s="89"/>
      <c r="ZE105" s="89"/>
      <c r="ZF105" s="89"/>
      <c r="ZG105" s="89"/>
      <c r="ZH105" s="89"/>
      <c r="ZI105" s="89"/>
      <c r="ZJ105" s="89"/>
      <c r="ZK105" s="89"/>
      <c r="ZL105" s="89"/>
      <c r="ZM105" s="89"/>
      <c r="ZN105" s="89"/>
      <c r="ZO105" s="89"/>
      <c r="ZP105" s="89"/>
      <c r="ZQ105" s="89"/>
      <c r="ZR105" s="89"/>
      <c r="ZS105" s="89"/>
      <c r="ZT105" s="89"/>
      <c r="ZU105" s="89"/>
      <c r="ZV105" s="89"/>
      <c r="ZW105" s="89"/>
      <c r="ZX105" s="89"/>
      <c r="ZY105" s="89"/>
      <c r="ZZ105" s="89"/>
      <c r="AAA105" s="89"/>
      <c r="AAB105" s="89"/>
      <c r="AAC105" s="89"/>
      <c r="AAD105" s="89"/>
      <c r="AAE105" s="89"/>
      <c r="AAF105" s="89"/>
      <c r="AAG105" s="89"/>
      <c r="AAH105" s="89"/>
      <c r="AAI105" s="89"/>
      <c r="AAJ105" s="89"/>
      <c r="AAK105" s="89"/>
      <c r="AAL105" s="89"/>
      <c r="AAM105" s="89"/>
      <c r="AAN105" s="89"/>
      <c r="AAO105" s="89"/>
      <c r="AAP105" s="89"/>
      <c r="AAQ105" s="89"/>
      <c r="AAR105" s="89"/>
      <c r="AAS105" s="89"/>
      <c r="AAT105" s="89"/>
      <c r="AAU105" s="89"/>
      <c r="AAV105" s="89"/>
      <c r="AAW105" s="89"/>
      <c r="AAX105" s="89"/>
      <c r="AAY105" s="89"/>
      <c r="AAZ105" s="89"/>
      <c r="ABA105" s="89"/>
      <c r="ABB105" s="89"/>
      <c r="ABC105" s="89"/>
      <c r="ABD105" s="89"/>
      <c r="ABE105" s="89"/>
      <c r="ABF105" s="89"/>
      <c r="ABG105" s="89"/>
      <c r="ABH105" s="89"/>
      <c r="ABI105" s="89"/>
      <c r="ABJ105" s="89"/>
      <c r="ABK105" s="89"/>
      <c r="ABL105" s="89"/>
      <c r="ABM105" s="89"/>
      <c r="ABN105" s="89"/>
      <c r="ABO105" s="89"/>
      <c r="ABP105" s="89"/>
      <c r="ABQ105" s="89"/>
      <c r="ABR105" s="89"/>
      <c r="ABS105" s="89"/>
      <c r="ABT105" s="89"/>
      <c r="ABU105" s="89"/>
      <c r="ABV105" s="89"/>
      <c r="ABW105" s="89"/>
      <c r="ABX105" s="89"/>
      <c r="ABY105" s="89"/>
      <c r="ABZ105" s="89"/>
      <c r="ACA105" s="89"/>
      <c r="ACB105" s="89"/>
      <c r="ACC105" s="89"/>
      <c r="ACD105" s="89"/>
      <c r="ACE105" s="89"/>
      <c r="ACF105" s="89"/>
      <c r="ACG105" s="89"/>
      <c r="ACH105" s="89"/>
      <c r="ACI105" s="89"/>
      <c r="ACJ105" s="89"/>
      <c r="ACK105" s="89"/>
      <c r="ACL105" s="89"/>
      <c r="ACM105" s="89"/>
      <c r="ACN105" s="89"/>
      <c r="ACO105" s="89"/>
      <c r="ACP105" s="89"/>
      <c r="ACQ105" s="89"/>
      <c r="ACR105" s="89"/>
      <c r="ACS105" s="89"/>
      <c r="ACT105" s="89"/>
      <c r="ACU105" s="89"/>
      <c r="ACV105" s="89"/>
      <c r="ACW105" s="89"/>
      <c r="ACX105" s="89"/>
      <c r="ACY105" s="89"/>
      <c r="ACZ105" s="89"/>
      <c r="ADA105" s="89"/>
      <c r="ADB105" s="89"/>
      <c r="ADC105" s="89"/>
      <c r="ADD105" s="89"/>
      <c r="ADE105" s="89"/>
      <c r="ADF105" s="89"/>
      <c r="ADG105" s="89"/>
      <c r="ADH105" s="89"/>
      <c r="ADI105" s="89"/>
      <c r="ADJ105" s="89"/>
      <c r="ADK105" s="89"/>
      <c r="ADL105" s="89"/>
      <c r="ADM105" s="89"/>
      <c r="ADN105" s="89"/>
      <c r="ADO105" s="89"/>
      <c r="ADP105" s="89"/>
      <c r="ADQ105" s="89"/>
      <c r="ADR105" s="89"/>
      <c r="ADS105" s="89"/>
      <c r="ADT105" s="89"/>
      <c r="ADU105" s="89"/>
      <c r="ADV105" s="89"/>
      <c r="ADW105" s="89"/>
      <c r="ADX105" s="89"/>
      <c r="ADY105" s="89"/>
      <c r="ADZ105" s="89"/>
      <c r="AEA105" s="89"/>
      <c r="AEB105" s="89"/>
      <c r="AEC105" s="89"/>
      <c r="AED105" s="89"/>
      <c r="AEE105" s="89"/>
      <c r="AEF105" s="89"/>
      <c r="AEG105" s="89"/>
      <c r="AEH105" s="89"/>
      <c r="AEI105" s="89"/>
      <c r="AEJ105" s="89"/>
      <c r="AEK105" s="89"/>
      <c r="AEL105" s="89"/>
      <c r="AEM105" s="89"/>
      <c r="AEN105" s="89"/>
      <c r="AEO105" s="89"/>
      <c r="AEP105" s="89"/>
      <c r="AEQ105" s="89"/>
      <c r="AER105" s="89"/>
      <c r="AES105" s="89"/>
      <c r="AET105" s="89"/>
      <c r="AEU105" s="89"/>
      <c r="AEV105" s="89"/>
      <c r="AEW105" s="89"/>
      <c r="AEX105" s="89"/>
      <c r="AEY105" s="89"/>
      <c r="AEZ105" s="89"/>
      <c r="AFA105" s="89"/>
      <c r="AFB105" s="89"/>
      <c r="AFC105" s="89"/>
      <c r="AFD105" s="89"/>
      <c r="AFE105" s="89"/>
      <c r="AFF105" s="89"/>
      <c r="AFG105" s="89"/>
      <c r="AFH105" s="89"/>
      <c r="AFI105" s="89"/>
      <c r="AFJ105" s="89"/>
      <c r="AFK105" s="89"/>
      <c r="AFL105" s="89"/>
      <c r="AFM105" s="89"/>
      <c r="AFN105" s="89"/>
      <c r="AFO105" s="89"/>
      <c r="AFP105" s="89"/>
      <c r="AFQ105" s="89"/>
      <c r="AFR105" s="89"/>
      <c r="AFS105" s="89"/>
      <c r="AFT105" s="89"/>
      <c r="AFU105" s="89"/>
      <c r="AFV105" s="89"/>
      <c r="AFW105" s="89"/>
      <c r="AFX105" s="89"/>
      <c r="AFY105" s="89"/>
      <c r="AFZ105" s="89"/>
      <c r="AGA105" s="89"/>
      <c r="AGB105" s="89"/>
      <c r="AGC105" s="89"/>
      <c r="AGD105" s="89"/>
      <c r="AGE105" s="89"/>
      <c r="AGF105" s="89"/>
      <c r="AGG105" s="89"/>
      <c r="AGH105" s="89"/>
      <c r="AGI105" s="89"/>
      <c r="AGJ105" s="89"/>
      <c r="AGK105" s="89"/>
      <c r="AGL105" s="89"/>
      <c r="AGM105" s="89"/>
      <c r="AGN105" s="89"/>
      <c r="AGO105" s="89"/>
      <c r="AGP105" s="89"/>
      <c r="AGQ105" s="89"/>
      <c r="AGR105" s="89"/>
      <c r="AGS105" s="89"/>
      <c r="AGT105" s="89"/>
      <c r="AGU105" s="89"/>
      <c r="AGV105" s="89"/>
      <c r="AGW105" s="89"/>
      <c r="AGX105" s="89"/>
      <c r="AGY105" s="89"/>
      <c r="AGZ105" s="89"/>
      <c r="AHA105" s="89"/>
      <c r="AHB105" s="89"/>
      <c r="AHC105" s="89"/>
      <c r="AHD105" s="89"/>
      <c r="AHE105" s="89"/>
      <c r="AHF105" s="89"/>
      <c r="AHG105" s="89"/>
      <c r="AHH105" s="89"/>
      <c r="AHI105" s="89"/>
      <c r="AHJ105" s="89"/>
      <c r="AHK105" s="89"/>
      <c r="AHL105" s="89"/>
      <c r="AHM105" s="89"/>
      <c r="AHN105" s="89"/>
      <c r="AHO105" s="89"/>
      <c r="AHP105" s="89"/>
      <c r="AHQ105" s="89"/>
      <c r="AHR105" s="89"/>
      <c r="AHS105" s="89"/>
      <c r="AHT105" s="89"/>
      <c r="AHU105" s="89"/>
      <c r="AHV105" s="89"/>
      <c r="AHW105" s="89"/>
      <c r="AHX105" s="89"/>
      <c r="AHY105" s="89"/>
      <c r="AHZ105" s="89"/>
      <c r="AIA105" s="89"/>
      <c r="AIB105" s="89"/>
      <c r="AIC105" s="89"/>
      <c r="AID105" s="89"/>
      <c r="AIE105" s="89"/>
      <c r="AIF105" s="89"/>
      <c r="AIG105" s="89"/>
      <c r="AIH105" s="89"/>
      <c r="AII105" s="89"/>
      <c r="AIJ105" s="89"/>
      <c r="AIK105" s="89"/>
      <c r="AIL105" s="89"/>
      <c r="AIM105" s="89"/>
      <c r="AIN105" s="89"/>
      <c r="AIO105" s="89"/>
      <c r="AIP105" s="89"/>
      <c r="AIQ105" s="89"/>
      <c r="AIR105" s="89"/>
      <c r="AIS105" s="89"/>
      <c r="AIT105" s="89"/>
      <c r="AIU105" s="89"/>
      <c r="AIV105" s="89"/>
      <c r="AIW105" s="89"/>
      <c r="AIX105" s="89"/>
      <c r="AIY105" s="89"/>
      <c r="AIZ105" s="89"/>
      <c r="AJA105" s="89"/>
      <c r="AJB105" s="89"/>
      <c r="AJC105" s="89"/>
      <c r="AJD105" s="89"/>
      <c r="AJE105" s="89"/>
      <c r="AJF105" s="89"/>
      <c r="AJG105" s="89"/>
      <c r="AJH105" s="89"/>
      <c r="AJI105" s="89"/>
      <c r="AJJ105" s="89"/>
      <c r="AJK105" s="89"/>
      <c r="AJL105" s="89"/>
      <c r="AJM105" s="89"/>
      <c r="AJN105" s="89"/>
      <c r="AJO105" s="89"/>
      <c r="AJP105" s="89"/>
      <c r="AJQ105" s="89"/>
      <c r="AJR105" s="89"/>
      <c r="AJS105" s="89"/>
      <c r="AJT105" s="89"/>
      <c r="AJU105" s="89"/>
      <c r="AJV105" s="89"/>
      <c r="AJW105" s="89"/>
      <c r="AJX105" s="89"/>
      <c r="AJY105" s="89"/>
      <c r="AJZ105" s="89"/>
      <c r="AKA105" s="89"/>
      <c r="AKB105" s="89"/>
      <c r="AKC105" s="89"/>
      <c r="AKD105" s="89"/>
      <c r="AKE105" s="89"/>
      <c r="AKF105" s="89"/>
      <c r="AKG105" s="89"/>
      <c r="AKH105" s="89"/>
      <c r="AKI105" s="89"/>
      <c r="AKJ105" s="89"/>
      <c r="AKK105" s="89"/>
      <c r="AKL105" s="89"/>
      <c r="AKM105" s="89"/>
      <c r="AKN105" s="89"/>
      <c r="AKO105" s="89"/>
      <c r="AKP105" s="89"/>
      <c r="AKQ105" s="89"/>
      <c r="AKR105" s="89"/>
      <c r="AKS105" s="89"/>
      <c r="AKT105" s="89"/>
      <c r="AKU105" s="89"/>
      <c r="AKV105" s="89"/>
      <c r="AKW105" s="89"/>
      <c r="AKX105" s="89"/>
      <c r="AKY105" s="89"/>
      <c r="AKZ105" s="89"/>
      <c r="ALA105" s="89"/>
      <c r="ALB105" s="89"/>
      <c r="ALC105" s="89"/>
      <c r="ALD105" s="89"/>
      <c r="ALE105" s="89"/>
      <c r="ALF105" s="89"/>
      <c r="ALG105" s="89"/>
      <c r="ALH105" s="89"/>
      <c r="ALI105" s="89"/>
      <c r="ALJ105" s="89"/>
      <c r="ALK105" s="89"/>
      <c r="ALL105" s="89"/>
      <c r="ALM105" s="89"/>
      <c r="ALN105" s="89"/>
      <c r="ALO105" s="89"/>
      <c r="ALP105" s="89"/>
      <c r="ALQ105" s="89"/>
      <c r="ALR105" s="89"/>
      <c r="ALS105" s="89"/>
      <c r="ALT105" s="89"/>
      <c r="ALU105" s="89"/>
      <c r="ALV105" s="89"/>
      <c r="ALW105" s="89"/>
      <c r="ALX105" s="89"/>
      <c r="ALY105" s="89"/>
      <c r="ALZ105" s="89"/>
      <c r="AMA105" s="89"/>
      <c r="AMB105" s="89"/>
      <c r="AMC105" s="89"/>
      <c r="AMD105" s="89"/>
      <c r="AME105" s="89"/>
      <c r="AMF105" s="89"/>
      <c r="AMG105" s="89"/>
      <c r="AMH105" s="89"/>
      <c r="AMI105" s="89"/>
      <c r="AMJ105" s="89"/>
    </row>
    <row r="106" customFormat="false" ht="14.15" hidden="false" customHeight="true" outlineLevel="0" collapsed="false">
      <c r="A106" s="86"/>
      <c r="B106" s="87"/>
      <c r="C106" s="67"/>
      <c r="D106" s="68"/>
      <c r="E106" s="69"/>
      <c r="F106" s="70"/>
      <c r="G106" s="71"/>
      <c r="H106" s="72"/>
      <c r="I106" s="67"/>
      <c r="J106" s="73"/>
      <c r="K106" s="74"/>
      <c r="L106" s="62" t="n">
        <f aca="false">J106*K106</f>
        <v>0</v>
      </c>
      <c r="M106" s="75"/>
      <c r="N106" s="63"/>
      <c r="O106" s="19"/>
      <c r="P106" s="64"/>
      <c r="Q106" s="86"/>
      <c r="R106" s="54"/>
      <c r="S106" s="65" t="n">
        <f aca="false">IF(M106="Subv Dip",L106,0)</f>
        <v>0</v>
      </c>
      <c r="T106" s="65" t="n">
        <f aca="false">IF(M106="Solicitante",L106,0)</f>
        <v>0</v>
      </c>
      <c r="U106" s="65" t="n">
        <f aca="false">IF(M106="Otros Financ",L106,0)</f>
        <v>0</v>
      </c>
      <c r="V106" s="88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  <c r="EI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V106" s="89"/>
      <c r="EW106" s="89"/>
      <c r="EX106" s="89"/>
      <c r="EY106" s="89"/>
      <c r="EZ106" s="89"/>
      <c r="FA106" s="89"/>
      <c r="FB106" s="89"/>
      <c r="FC106" s="89"/>
      <c r="FD106" s="89"/>
      <c r="FE106" s="89"/>
      <c r="FF106" s="89"/>
      <c r="FG106" s="89"/>
      <c r="FH106" s="89"/>
      <c r="FI106" s="89"/>
      <c r="FJ106" s="89"/>
      <c r="FK106" s="89"/>
      <c r="FL106" s="89"/>
      <c r="FM106" s="89"/>
      <c r="FN106" s="89"/>
      <c r="FO106" s="89"/>
      <c r="FP106" s="89"/>
      <c r="FQ106" s="89"/>
      <c r="FR106" s="89"/>
      <c r="FS106" s="89"/>
      <c r="FT106" s="89"/>
      <c r="FU106" s="89"/>
      <c r="FV106" s="89"/>
      <c r="FW106" s="89"/>
      <c r="FX106" s="89"/>
      <c r="FY106" s="89"/>
      <c r="FZ106" s="89"/>
      <c r="GA106" s="89"/>
      <c r="GB106" s="89"/>
      <c r="GC106" s="89"/>
      <c r="GD106" s="89"/>
      <c r="GE106" s="89"/>
      <c r="GF106" s="89"/>
      <c r="GG106" s="89"/>
      <c r="GH106" s="89"/>
      <c r="GI106" s="89"/>
      <c r="GJ106" s="89"/>
      <c r="GK106" s="89"/>
      <c r="GL106" s="89"/>
      <c r="GM106" s="89"/>
      <c r="GN106" s="89"/>
      <c r="GO106" s="89"/>
      <c r="GP106" s="89"/>
      <c r="GQ106" s="89"/>
      <c r="GR106" s="89"/>
      <c r="GS106" s="89"/>
      <c r="GT106" s="89"/>
      <c r="GU106" s="89"/>
      <c r="GV106" s="89"/>
      <c r="GW106" s="89"/>
      <c r="GX106" s="89"/>
      <c r="GY106" s="89"/>
      <c r="GZ106" s="89"/>
      <c r="HA106" s="89"/>
      <c r="HB106" s="89"/>
      <c r="HC106" s="89"/>
      <c r="HD106" s="89"/>
      <c r="HE106" s="89"/>
      <c r="HF106" s="89"/>
      <c r="HG106" s="89"/>
      <c r="HH106" s="89"/>
      <c r="HI106" s="89"/>
      <c r="HJ106" s="89"/>
      <c r="HK106" s="89"/>
      <c r="HL106" s="89"/>
      <c r="HM106" s="89"/>
      <c r="HN106" s="89"/>
      <c r="HO106" s="89"/>
      <c r="HP106" s="89"/>
      <c r="HQ106" s="89"/>
      <c r="HR106" s="89"/>
      <c r="HS106" s="89"/>
      <c r="HT106" s="89"/>
      <c r="HU106" s="89"/>
      <c r="HV106" s="89"/>
      <c r="HW106" s="89"/>
      <c r="HX106" s="89"/>
      <c r="HY106" s="89"/>
      <c r="HZ106" s="89"/>
      <c r="IA106" s="89"/>
      <c r="IB106" s="89"/>
      <c r="IC106" s="89"/>
      <c r="ID106" s="89"/>
      <c r="IE106" s="89"/>
      <c r="IF106" s="89"/>
      <c r="IG106" s="89"/>
      <c r="IH106" s="89"/>
      <c r="II106" s="89"/>
      <c r="IJ106" s="89"/>
      <c r="IK106" s="89"/>
      <c r="IL106" s="89"/>
      <c r="IM106" s="89"/>
      <c r="IN106" s="89"/>
      <c r="IO106" s="89"/>
      <c r="IP106" s="89"/>
      <c r="IQ106" s="89"/>
      <c r="IR106" s="89"/>
      <c r="IS106" s="89"/>
      <c r="IT106" s="89"/>
      <c r="IU106" s="89"/>
      <c r="IV106" s="89"/>
      <c r="IW106" s="89"/>
      <c r="IX106" s="89"/>
      <c r="IY106" s="89"/>
      <c r="IZ106" s="89"/>
      <c r="JA106" s="89"/>
      <c r="JB106" s="89"/>
      <c r="JC106" s="89"/>
      <c r="JD106" s="89"/>
      <c r="JE106" s="89"/>
      <c r="JF106" s="89"/>
      <c r="JG106" s="89"/>
      <c r="JH106" s="89"/>
      <c r="JI106" s="89"/>
      <c r="JJ106" s="89"/>
      <c r="JK106" s="89"/>
      <c r="JL106" s="89"/>
      <c r="JM106" s="89"/>
      <c r="JN106" s="89"/>
      <c r="JO106" s="89"/>
      <c r="JP106" s="89"/>
      <c r="JQ106" s="89"/>
      <c r="JR106" s="89"/>
      <c r="JS106" s="89"/>
      <c r="JT106" s="89"/>
      <c r="JU106" s="89"/>
      <c r="JV106" s="89"/>
      <c r="JW106" s="89"/>
      <c r="JX106" s="89"/>
      <c r="JY106" s="89"/>
      <c r="JZ106" s="89"/>
      <c r="KA106" s="89"/>
      <c r="KB106" s="89"/>
      <c r="KC106" s="89"/>
      <c r="KD106" s="89"/>
      <c r="KE106" s="89"/>
      <c r="KF106" s="89"/>
      <c r="KG106" s="89"/>
      <c r="KH106" s="89"/>
      <c r="KI106" s="89"/>
      <c r="KJ106" s="89"/>
      <c r="KK106" s="89"/>
      <c r="KL106" s="89"/>
      <c r="KM106" s="89"/>
      <c r="KN106" s="89"/>
      <c r="KO106" s="89"/>
      <c r="KP106" s="89"/>
      <c r="KQ106" s="89"/>
      <c r="KR106" s="89"/>
      <c r="KS106" s="89"/>
      <c r="KT106" s="89"/>
      <c r="KU106" s="89"/>
      <c r="KV106" s="89"/>
      <c r="KW106" s="89"/>
      <c r="KX106" s="89"/>
      <c r="KY106" s="89"/>
      <c r="KZ106" s="89"/>
      <c r="LA106" s="89"/>
      <c r="LB106" s="89"/>
      <c r="LC106" s="89"/>
      <c r="LD106" s="89"/>
      <c r="LE106" s="89"/>
      <c r="LF106" s="89"/>
      <c r="LG106" s="89"/>
      <c r="LH106" s="89"/>
      <c r="LI106" s="89"/>
      <c r="LJ106" s="89"/>
      <c r="LK106" s="89"/>
      <c r="LL106" s="89"/>
      <c r="LM106" s="89"/>
      <c r="LN106" s="89"/>
      <c r="LO106" s="89"/>
      <c r="LP106" s="89"/>
      <c r="LQ106" s="89"/>
      <c r="LR106" s="89"/>
      <c r="LS106" s="89"/>
      <c r="LT106" s="89"/>
      <c r="LU106" s="89"/>
      <c r="LV106" s="89"/>
      <c r="LW106" s="89"/>
      <c r="LX106" s="89"/>
      <c r="LY106" s="89"/>
      <c r="LZ106" s="89"/>
      <c r="MA106" s="89"/>
      <c r="MB106" s="89"/>
      <c r="MC106" s="89"/>
      <c r="MD106" s="89"/>
      <c r="ME106" s="89"/>
      <c r="MF106" s="89"/>
      <c r="MG106" s="89"/>
      <c r="MH106" s="89"/>
      <c r="MI106" s="89"/>
      <c r="MJ106" s="89"/>
      <c r="MK106" s="89"/>
      <c r="ML106" s="89"/>
      <c r="MM106" s="89"/>
      <c r="MN106" s="89"/>
      <c r="MO106" s="89"/>
      <c r="MP106" s="89"/>
      <c r="MQ106" s="89"/>
      <c r="MR106" s="89"/>
      <c r="MS106" s="89"/>
      <c r="MT106" s="89"/>
      <c r="MU106" s="89"/>
      <c r="MV106" s="89"/>
      <c r="MW106" s="89"/>
      <c r="MX106" s="89"/>
      <c r="MY106" s="89"/>
      <c r="MZ106" s="89"/>
      <c r="NA106" s="89"/>
      <c r="NB106" s="89"/>
      <c r="NC106" s="89"/>
      <c r="ND106" s="89"/>
      <c r="NE106" s="89"/>
      <c r="NF106" s="89"/>
      <c r="NG106" s="89"/>
      <c r="NH106" s="89"/>
      <c r="NI106" s="89"/>
      <c r="NJ106" s="89"/>
      <c r="NK106" s="89"/>
      <c r="NL106" s="89"/>
      <c r="NM106" s="89"/>
      <c r="NN106" s="89"/>
      <c r="NO106" s="89"/>
      <c r="NP106" s="89"/>
      <c r="NQ106" s="89"/>
      <c r="NR106" s="89"/>
      <c r="NS106" s="89"/>
      <c r="NT106" s="89"/>
      <c r="NU106" s="89"/>
      <c r="NV106" s="89"/>
      <c r="NW106" s="89"/>
      <c r="NX106" s="89"/>
      <c r="NY106" s="89"/>
      <c r="NZ106" s="89"/>
      <c r="OA106" s="89"/>
      <c r="OB106" s="89"/>
      <c r="OC106" s="89"/>
      <c r="OD106" s="89"/>
      <c r="OE106" s="89"/>
      <c r="OF106" s="89"/>
      <c r="OG106" s="89"/>
      <c r="OH106" s="89"/>
      <c r="OI106" s="89"/>
      <c r="OJ106" s="89"/>
      <c r="OK106" s="89"/>
      <c r="OL106" s="89"/>
      <c r="OM106" s="89"/>
      <c r="ON106" s="89"/>
      <c r="OO106" s="89"/>
      <c r="OP106" s="89"/>
      <c r="OQ106" s="89"/>
      <c r="OR106" s="89"/>
      <c r="OS106" s="89"/>
      <c r="OT106" s="89"/>
      <c r="OU106" s="89"/>
      <c r="OV106" s="89"/>
      <c r="OW106" s="89"/>
      <c r="OX106" s="89"/>
      <c r="OY106" s="89"/>
      <c r="OZ106" s="89"/>
      <c r="PA106" s="89"/>
      <c r="PB106" s="89"/>
      <c r="PC106" s="89"/>
      <c r="PD106" s="89"/>
      <c r="PE106" s="89"/>
      <c r="PF106" s="89"/>
      <c r="PG106" s="89"/>
      <c r="PH106" s="89"/>
      <c r="PI106" s="89"/>
      <c r="PJ106" s="89"/>
      <c r="PK106" s="89"/>
      <c r="PL106" s="89"/>
      <c r="PM106" s="89"/>
      <c r="PN106" s="89"/>
      <c r="PO106" s="89"/>
      <c r="PP106" s="89"/>
      <c r="PQ106" s="89"/>
      <c r="PR106" s="89"/>
      <c r="PS106" s="89"/>
      <c r="PT106" s="89"/>
      <c r="PU106" s="89"/>
      <c r="PV106" s="89"/>
      <c r="PW106" s="89"/>
      <c r="PX106" s="89"/>
      <c r="PY106" s="89"/>
      <c r="PZ106" s="89"/>
      <c r="QA106" s="89"/>
      <c r="QB106" s="89"/>
      <c r="QC106" s="89"/>
      <c r="QD106" s="89"/>
      <c r="QE106" s="89"/>
      <c r="QF106" s="89"/>
      <c r="QG106" s="89"/>
      <c r="QH106" s="89"/>
      <c r="QI106" s="89"/>
      <c r="QJ106" s="89"/>
      <c r="QK106" s="89"/>
      <c r="QL106" s="89"/>
      <c r="QM106" s="89"/>
      <c r="QN106" s="89"/>
      <c r="QO106" s="89"/>
      <c r="QP106" s="89"/>
      <c r="QQ106" s="89"/>
      <c r="QR106" s="89"/>
      <c r="QS106" s="89"/>
      <c r="QT106" s="89"/>
      <c r="QU106" s="89"/>
      <c r="QV106" s="89"/>
      <c r="QW106" s="89"/>
      <c r="QX106" s="89"/>
      <c r="QY106" s="89"/>
      <c r="QZ106" s="89"/>
      <c r="RA106" s="89"/>
      <c r="RB106" s="89"/>
      <c r="RC106" s="89"/>
      <c r="RD106" s="89"/>
      <c r="RE106" s="89"/>
      <c r="RF106" s="89"/>
      <c r="RG106" s="89"/>
      <c r="RH106" s="89"/>
      <c r="RI106" s="89"/>
      <c r="RJ106" s="89"/>
      <c r="RK106" s="89"/>
      <c r="RL106" s="89"/>
      <c r="RM106" s="89"/>
      <c r="RN106" s="89"/>
      <c r="RO106" s="89"/>
      <c r="RP106" s="89"/>
      <c r="RQ106" s="89"/>
      <c r="RR106" s="89"/>
      <c r="RS106" s="89"/>
      <c r="RT106" s="89"/>
      <c r="RU106" s="89"/>
      <c r="RV106" s="89"/>
      <c r="RW106" s="89"/>
      <c r="RX106" s="89"/>
      <c r="RY106" s="89"/>
      <c r="RZ106" s="89"/>
      <c r="SA106" s="89"/>
      <c r="SB106" s="89"/>
      <c r="SC106" s="89"/>
      <c r="SD106" s="89"/>
      <c r="SE106" s="89"/>
      <c r="SF106" s="89"/>
      <c r="SG106" s="89"/>
      <c r="SH106" s="89"/>
      <c r="SI106" s="89"/>
      <c r="SJ106" s="89"/>
      <c r="SK106" s="89"/>
      <c r="SL106" s="89"/>
      <c r="SM106" s="89"/>
      <c r="SN106" s="89"/>
      <c r="SO106" s="89"/>
      <c r="SP106" s="89"/>
      <c r="SQ106" s="89"/>
      <c r="SR106" s="89"/>
      <c r="SS106" s="89"/>
      <c r="ST106" s="89"/>
      <c r="SU106" s="89"/>
      <c r="SV106" s="89"/>
      <c r="SW106" s="89"/>
      <c r="SX106" s="89"/>
      <c r="SY106" s="89"/>
      <c r="SZ106" s="89"/>
      <c r="TA106" s="89"/>
      <c r="TB106" s="89"/>
      <c r="TC106" s="89"/>
      <c r="TD106" s="89"/>
      <c r="TE106" s="89"/>
      <c r="TF106" s="89"/>
      <c r="TG106" s="89"/>
      <c r="TH106" s="89"/>
      <c r="TI106" s="89"/>
      <c r="TJ106" s="89"/>
      <c r="TK106" s="89"/>
      <c r="TL106" s="89"/>
      <c r="TM106" s="89"/>
      <c r="TN106" s="89"/>
      <c r="TO106" s="89"/>
      <c r="TP106" s="89"/>
      <c r="TQ106" s="89"/>
      <c r="TR106" s="89"/>
      <c r="TS106" s="89"/>
      <c r="TT106" s="89"/>
      <c r="TU106" s="89"/>
      <c r="TV106" s="89"/>
      <c r="TW106" s="89"/>
      <c r="TX106" s="89"/>
      <c r="TY106" s="89"/>
      <c r="TZ106" s="89"/>
      <c r="UA106" s="89"/>
      <c r="UB106" s="89"/>
      <c r="UC106" s="89"/>
      <c r="UD106" s="89"/>
      <c r="UE106" s="89"/>
      <c r="UF106" s="89"/>
      <c r="UG106" s="89"/>
      <c r="UH106" s="89"/>
      <c r="UI106" s="89"/>
      <c r="UJ106" s="89"/>
      <c r="UK106" s="89"/>
      <c r="UL106" s="89"/>
      <c r="UM106" s="89"/>
      <c r="UN106" s="89"/>
      <c r="UO106" s="89"/>
      <c r="UP106" s="89"/>
      <c r="UQ106" s="89"/>
      <c r="UR106" s="89"/>
      <c r="US106" s="89"/>
      <c r="UT106" s="89"/>
      <c r="UU106" s="89"/>
      <c r="UV106" s="89"/>
      <c r="UW106" s="89"/>
      <c r="UX106" s="89"/>
      <c r="UY106" s="89"/>
      <c r="UZ106" s="89"/>
      <c r="VA106" s="89"/>
      <c r="VB106" s="89"/>
      <c r="VC106" s="89"/>
      <c r="VD106" s="89"/>
      <c r="VE106" s="89"/>
      <c r="VF106" s="89"/>
      <c r="VG106" s="89"/>
      <c r="VH106" s="89"/>
      <c r="VI106" s="89"/>
      <c r="VJ106" s="89"/>
      <c r="VK106" s="89"/>
      <c r="VL106" s="89"/>
      <c r="VM106" s="89"/>
      <c r="VN106" s="89"/>
      <c r="VO106" s="89"/>
      <c r="VP106" s="89"/>
      <c r="VQ106" s="89"/>
      <c r="VR106" s="89"/>
      <c r="VS106" s="89"/>
      <c r="VT106" s="89"/>
      <c r="VU106" s="89"/>
      <c r="VV106" s="89"/>
      <c r="VW106" s="89"/>
      <c r="VX106" s="89"/>
      <c r="VY106" s="89"/>
      <c r="VZ106" s="89"/>
      <c r="WA106" s="89"/>
      <c r="WB106" s="89"/>
      <c r="WC106" s="89"/>
      <c r="WD106" s="89"/>
      <c r="WE106" s="89"/>
      <c r="WF106" s="89"/>
      <c r="WG106" s="89"/>
      <c r="WH106" s="89"/>
      <c r="WI106" s="89"/>
      <c r="WJ106" s="89"/>
      <c r="WK106" s="89"/>
      <c r="WL106" s="89"/>
      <c r="WM106" s="89"/>
      <c r="WN106" s="89"/>
      <c r="WO106" s="89"/>
      <c r="WP106" s="89"/>
      <c r="WQ106" s="89"/>
      <c r="WR106" s="89"/>
      <c r="WS106" s="89"/>
      <c r="WT106" s="89"/>
      <c r="WU106" s="89"/>
      <c r="WV106" s="89"/>
      <c r="WW106" s="89"/>
      <c r="WX106" s="89"/>
      <c r="WY106" s="89"/>
      <c r="WZ106" s="89"/>
      <c r="XA106" s="89"/>
      <c r="XB106" s="89"/>
      <c r="XC106" s="89"/>
      <c r="XD106" s="89"/>
      <c r="XE106" s="89"/>
      <c r="XF106" s="89"/>
      <c r="XG106" s="89"/>
      <c r="XH106" s="89"/>
      <c r="XI106" s="89"/>
      <c r="XJ106" s="89"/>
      <c r="XK106" s="89"/>
      <c r="XL106" s="89"/>
      <c r="XM106" s="89"/>
      <c r="XN106" s="89"/>
      <c r="XO106" s="89"/>
      <c r="XP106" s="89"/>
      <c r="XQ106" s="89"/>
      <c r="XR106" s="89"/>
      <c r="XS106" s="89"/>
      <c r="XT106" s="89"/>
      <c r="XU106" s="89"/>
      <c r="XV106" s="89"/>
      <c r="XW106" s="89"/>
      <c r="XX106" s="89"/>
      <c r="XY106" s="89"/>
      <c r="XZ106" s="89"/>
      <c r="YA106" s="89"/>
      <c r="YB106" s="89"/>
      <c r="YC106" s="89"/>
      <c r="YD106" s="89"/>
      <c r="YE106" s="89"/>
      <c r="YF106" s="89"/>
      <c r="YG106" s="89"/>
      <c r="YH106" s="89"/>
      <c r="YI106" s="89"/>
      <c r="YJ106" s="89"/>
      <c r="YK106" s="89"/>
      <c r="YL106" s="89"/>
      <c r="YM106" s="89"/>
      <c r="YN106" s="89"/>
      <c r="YO106" s="89"/>
      <c r="YP106" s="89"/>
      <c r="YQ106" s="89"/>
      <c r="YR106" s="89"/>
      <c r="YS106" s="89"/>
      <c r="YT106" s="89"/>
      <c r="YU106" s="89"/>
      <c r="YV106" s="89"/>
      <c r="YW106" s="89"/>
      <c r="YX106" s="89"/>
      <c r="YY106" s="89"/>
      <c r="YZ106" s="89"/>
      <c r="ZA106" s="89"/>
      <c r="ZB106" s="89"/>
      <c r="ZC106" s="89"/>
      <c r="ZD106" s="89"/>
      <c r="ZE106" s="89"/>
      <c r="ZF106" s="89"/>
      <c r="ZG106" s="89"/>
      <c r="ZH106" s="89"/>
      <c r="ZI106" s="89"/>
      <c r="ZJ106" s="89"/>
      <c r="ZK106" s="89"/>
      <c r="ZL106" s="89"/>
      <c r="ZM106" s="89"/>
      <c r="ZN106" s="89"/>
      <c r="ZO106" s="89"/>
      <c r="ZP106" s="89"/>
      <c r="ZQ106" s="89"/>
      <c r="ZR106" s="89"/>
      <c r="ZS106" s="89"/>
      <c r="ZT106" s="89"/>
      <c r="ZU106" s="89"/>
      <c r="ZV106" s="89"/>
      <c r="ZW106" s="89"/>
      <c r="ZX106" s="89"/>
      <c r="ZY106" s="89"/>
      <c r="ZZ106" s="89"/>
      <c r="AAA106" s="89"/>
      <c r="AAB106" s="89"/>
      <c r="AAC106" s="89"/>
      <c r="AAD106" s="89"/>
      <c r="AAE106" s="89"/>
      <c r="AAF106" s="89"/>
      <c r="AAG106" s="89"/>
      <c r="AAH106" s="89"/>
      <c r="AAI106" s="89"/>
      <c r="AAJ106" s="89"/>
      <c r="AAK106" s="89"/>
      <c r="AAL106" s="89"/>
      <c r="AAM106" s="89"/>
      <c r="AAN106" s="89"/>
      <c r="AAO106" s="89"/>
      <c r="AAP106" s="89"/>
      <c r="AAQ106" s="89"/>
      <c r="AAR106" s="89"/>
      <c r="AAS106" s="89"/>
      <c r="AAT106" s="89"/>
      <c r="AAU106" s="89"/>
      <c r="AAV106" s="89"/>
      <c r="AAW106" s="89"/>
      <c r="AAX106" s="89"/>
      <c r="AAY106" s="89"/>
      <c r="AAZ106" s="89"/>
      <c r="ABA106" s="89"/>
      <c r="ABB106" s="89"/>
      <c r="ABC106" s="89"/>
      <c r="ABD106" s="89"/>
      <c r="ABE106" s="89"/>
      <c r="ABF106" s="89"/>
      <c r="ABG106" s="89"/>
      <c r="ABH106" s="89"/>
      <c r="ABI106" s="89"/>
      <c r="ABJ106" s="89"/>
      <c r="ABK106" s="89"/>
      <c r="ABL106" s="89"/>
      <c r="ABM106" s="89"/>
      <c r="ABN106" s="89"/>
      <c r="ABO106" s="89"/>
      <c r="ABP106" s="89"/>
      <c r="ABQ106" s="89"/>
      <c r="ABR106" s="89"/>
      <c r="ABS106" s="89"/>
      <c r="ABT106" s="89"/>
      <c r="ABU106" s="89"/>
      <c r="ABV106" s="89"/>
      <c r="ABW106" s="89"/>
      <c r="ABX106" s="89"/>
      <c r="ABY106" s="89"/>
      <c r="ABZ106" s="89"/>
      <c r="ACA106" s="89"/>
      <c r="ACB106" s="89"/>
      <c r="ACC106" s="89"/>
      <c r="ACD106" s="89"/>
      <c r="ACE106" s="89"/>
      <c r="ACF106" s="89"/>
      <c r="ACG106" s="89"/>
      <c r="ACH106" s="89"/>
      <c r="ACI106" s="89"/>
      <c r="ACJ106" s="89"/>
      <c r="ACK106" s="89"/>
      <c r="ACL106" s="89"/>
      <c r="ACM106" s="89"/>
      <c r="ACN106" s="89"/>
      <c r="ACO106" s="89"/>
      <c r="ACP106" s="89"/>
      <c r="ACQ106" s="89"/>
      <c r="ACR106" s="89"/>
      <c r="ACS106" s="89"/>
      <c r="ACT106" s="89"/>
      <c r="ACU106" s="89"/>
      <c r="ACV106" s="89"/>
      <c r="ACW106" s="89"/>
      <c r="ACX106" s="89"/>
      <c r="ACY106" s="89"/>
      <c r="ACZ106" s="89"/>
      <c r="ADA106" s="89"/>
      <c r="ADB106" s="89"/>
      <c r="ADC106" s="89"/>
      <c r="ADD106" s="89"/>
      <c r="ADE106" s="89"/>
      <c r="ADF106" s="89"/>
      <c r="ADG106" s="89"/>
      <c r="ADH106" s="89"/>
      <c r="ADI106" s="89"/>
      <c r="ADJ106" s="89"/>
      <c r="ADK106" s="89"/>
      <c r="ADL106" s="89"/>
      <c r="ADM106" s="89"/>
      <c r="ADN106" s="89"/>
      <c r="ADO106" s="89"/>
      <c r="ADP106" s="89"/>
      <c r="ADQ106" s="89"/>
      <c r="ADR106" s="89"/>
      <c r="ADS106" s="89"/>
      <c r="ADT106" s="89"/>
      <c r="ADU106" s="89"/>
      <c r="ADV106" s="89"/>
      <c r="ADW106" s="89"/>
      <c r="ADX106" s="89"/>
      <c r="ADY106" s="89"/>
      <c r="ADZ106" s="89"/>
      <c r="AEA106" s="89"/>
      <c r="AEB106" s="89"/>
      <c r="AEC106" s="89"/>
      <c r="AED106" s="89"/>
      <c r="AEE106" s="89"/>
      <c r="AEF106" s="89"/>
      <c r="AEG106" s="89"/>
      <c r="AEH106" s="89"/>
      <c r="AEI106" s="89"/>
      <c r="AEJ106" s="89"/>
      <c r="AEK106" s="89"/>
      <c r="AEL106" s="89"/>
      <c r="AEM106" s="89"/>
      <c r="AEN106" s="89"/>
      <c r="AEO106" s="89"/>
      <c r="AEP106" s="89"/>
      <c r="AEQ106" s="89"/>
      <c r="AER106" s="89"/>
      <c r="AES106" s="89"/>
      <c r="AET106" s="89"/>
      <c r="AEU106" s="89"/>
      <c r="AEV106" s="89"/>
      <c r="AEW106" s="89"/>
      <c r="AEX106" s="89"/>
      <c r="AEY106" s="89"/>
      <c r="AEZ106" s="89"/>
      <c r="AFA106" s="89"/>
      <c r="AFB106" s="89"/>
      <c r="AFC106" s="89"/>
      <c r="AFD106" s="89"/>
      <c r="AFE106" s="89"/>
      <c r="AFF106" s="89"/>
      <c r="AFG106" s="89"/>
      <c r="AFH106" s="89"/>
      <c r="AFI106" s="89"/>
      <c r="AFJ106" s="89"/>
      <c r="AFK106" s="89"/>
      <c r="AFL106" s="89"/>
      <c r="AFM106" s="89"/>
      <c r="AFN106" s="89"/>
      <c r="AFO106" s="89"/>
      <c r="AFP106" s="89"/>
      <c r="AFQ106" s="89"/>
      <c r="AFR106" s="89"/>
      <c r="AFS106" s="89"/>
      <c r="AFT106" s="89"/>
      <c r="AFU106" s="89"/>
      <c r="AFV106" s="89"/>
      <c r="AFW106" s="89"/>
      <c r="AFX106" s="89"/>
      <c r="AFY106" s="89"/>
      <c r="AFZ106" s="89"/>
      <c r="AGA106" s="89"/>
      <c r="AGB106" s="89"/>
      <c r="AGC106" s="89"/>
      <c r="AGD106" s="89"/>
      <c r="AGE106" s="89"/>
      <c r="AGF106" s="89"/>
      <c r="AGG106" s="89"/>
      <c r="AGH106" s="89"/>
      <c r="AGI106" s="89"/>
      <c r="AGJ106" s="89"/>
      <c r="AGK106" s="89"/>
      <c r="AGL106" s="89"/>
      <c r="AGM106" s="89"/>
      <c r="AGN106" s="89"/>
      <c r="AGO106" s="89"/>
      <c r="AGP106" s="89"/>
      <c r="AGQ106" s="89"/>
      <c r="AGR106" s="89"/>
      <c r="AGS106" s="89"/>
      <c r="AGT106" s="89"/>
      <c r="AGU106" s="89"/>
      <c r="AGV106" s="89"/>
      <c r="AGW106" s="89"/>
      <c r="AGX106" s="89"/>
      <c r="AGY106" s="89"/>
      <c r="AGZ106" s="89"/>
      <c r="AHA106" s="89"/>
      <c r="AHB106" s="89"/>
      <c r="AHC106" s="89"/>
      <c r="AHD106" s="89"/>
      <c r="AHE106" s="89"/>
      <c r="AHF106" s="89"/>
      <c r="AHG106" s="89"/>
      <c r="AHH106" s="89"/>
      <c r="AHI106" s="89"/>
      <c r="AHJ106" s="89"/>
      <c r="AHK106" s="89"/>
      <c r="AHL106" s="89"/>
      <c r="AHM106" s="89"/>
      <c r="AHN106" s="89"/>
      <c r="AHO106" s="89"/>
      <c r="AHP106" s="89"/>
      <c r="AHQ106" s="89"/>
      <c r="AHR106" s="89"/>
      <c r="AHS106" s="89"/>
      <c r="AHT106" s="89"/>
      <c r="AHU106" s="89"/>
      <c r="AHV106" s="89"/>
      <c r="AHW106" s="89"/>
      <c r="AHX106" s="89"/>
      <c r="AHY106" s="89"/>
      <c r="AHZ106" s="89"/>
      <c r="AIA106" s="89"/>
      <c r="AIB106" s="89"/>
      <c r="AIC106" s="89"/>
      <c r="AID106" s="89"/>
      <c r="AIE106" s="89"/>
      <c r="AIF106" s="89"/>
      <c r="AIG106" s="89"/>
      <c r="AIH106" s="89"/>
      <c r="AII106" s="89"/>
      <c r="AIJ106" s="89"/>
      <c r="AIK106" s="89"/>
      <c r="AIL106" s="89"/>
      <c r="AIM106" s="89"/>
      <c r="AIN106" s="89"/>
      <c r="AIO106" s="89"/>
      <c r="AIP106" s="89"/>
      <c r="AIQ106" s="89"/>
      <c r="AIR106" s="89"/>
      <c r="AIS106" s="89"/>
      <c r="AIT106" s="89"/>
      <c r="AIU106" s="89"/>
      <c r="AIV106" s="89"/>
      <c r="AIW106" s="89"/>
      <c r="AIX106" s="89"/>
      <c r="AIY106" s="89"/>
      <c r="AIZ106" s="89"/>
      <c r="AJA106" s="89"/>
      <c r="AJB106" s="89"/>
      <c r="AJC106" s="89"/>
      <c r="AJD106" s="89"/>
      <c r="AJE106" s="89"/>
      <c r="AJF106" s="89"/>
      <c r="AJG106" s="89"/>
      <c r="AJH106" s="89"/>
      <c r="AJI106" s="89"/>
      <c r="AJJ106" s="89"/>
      <c r="AJK106" s="89"/>
      <c r="AJL106" s="89"/>
      <c r="AJM106" s="89"/>
      <c r="AJN106" s="89"/>
      <c r="AJO106" s="89"/>
      <c r="AJP106" s="89"/>
      <c r="AJQ106" s="89"/>
      <c r="AJR106" s="89"/>
      <c r="AJS106" s="89"/>
      <c r="AJT106" s="89"/>
      <c r="AJU106" s="89"/>
      <c r="AJV106" s="89"/>
      <c r="AJW106" s="89"/>
      <c r="AJX106" s="89"/>
      <c r="AJY106" s="89"/>
      <c r="AJZ106" s="89"/>
      <c r="AKA106" s="89"/>
      <c r="AKB106" s="89"/>
      <c r="AKC106" s="89"/>
      <c r="AKD106" s="89"/>
      <c r="AKE106" s="89"/>
      <c r="AKF106" s="89"/>
      <c r="AKG106" s="89"/>
      <c r="AKH106" s="89"/>
      <c r="AKI106" s="89"/>
      <c r="AKJ106" s="89"/>
      <c r="AKK106" s="89"/>
      <c r="AKL106" s="89"/>
      <c r="AKM106" s="89"/>
      <c r="AKN106" s="89"/>
      <c r="AKO106" s="89"/>
      <c r="AKP106" s="89"/>
      <c r="AKQ106" s="89"/>
      <c r="AKR106" s="89"/>
      <c r="AKS106" s="89"/>
      <c r="AKT106" s="89"/>
      <c r="AKU106" s="89"/>
      <c r="AKV106" s="89"/>
      <c r="AKW106" s="89"/>
      <c r="AKX106" s="89"/>
      <c r="AKY106" s="89"/>
      <c r="AKZ106" s="89"/>
      <c r="ALA106" s="89"/>
      <c r="ALB106" s="89"/>
      <c r="ALC106" s="89"/>
      <c r="ALD106" s="89"/>
      <c r="ALE106" s="89"/>
      <c r="ALF106" s="89"/>
      <c r="ALG106" s="89"/>
      <c r="ALH106" s="89"/>
      <c r="ALI106" s="89"/>
      <c r="ALJ106" s="89"/>
      <c r="ALK106" s="89"/>
      <c r="ALL106" s="89"/>
      <c r="ALM106" s="89"/>
      <c r="ALN106" s="89"/>
      <c r="ALO106" s="89"/>
      <c r="ALP106" s="89"/>
      <c r="ALQ106" s="89"/>
      <c r="ALR106" s="89"/>
      <c r="ALS106" s="89"/>
      <c r="ALT106" s="89"/>
      <c r="ALU106" s="89"/>
      <c r="ALV106" s="89"/>
      <c r="ALW106" s="89"/>
      <c r="ALX106" s="89"/>
      <c r="ALY106" s="89"/>
      <c r="ALZ106" s="89"/>
      <c r="AMA106" s="89"/>
      <c r="AMB106" s="89"/>
      <c r="AMC106" s="89"/>
      <c r="AMD106" s="89"/>
      <c r="AME106" s="89"/>
      <c r="AMF106" s="89"/>
      <c r="AMG106" s="89"/>
      <c r="AMH106" s="89"/>
      <c r="AMI106" s="89"/>
      <c r="AMJ106" s="89"/>
    </row>
    <row r="107" customFormat="false" ht="14.15" hidden="false" customHeight="true" outlineLevel="0" collapsed="false">
      <c r="A107" s="86"/>
      <c r="B107" s="87"/>
      <c r="C107" s="67"/>
      <c r="D107" s="68"/>
      <c r="E107" s="69"/>
      <c r="F107" s="70"/>
      <c r="G107" s="71"/>
      <c r="H107" s="72"/>
      <c r="I107" s="67"/>
      <c r="J107" s="73"/>
      <c r="K107" s="74"/>
      <c r="L107" s="62" t="n">
        <f aca="false">J107*K107</f>
        <v>0</v>
      </c>
      <c r="M107" s="75"/>
      <c r="N107" s="63"/>
      <c r="O107" s="19"/>
      <c r="P107" s="64"/>
      <c r="Q107" s="86"/>
      <c r="R107" s="54"/>
      <c r="S107" s="65" t="n">
        <f aca="false">IF(M107="Subv Dip",L107,0)</f>
        <v>0</v>
      </c>
      <c r="T107" s="65" t="n">
        <f aca="false">IF(M107="Solicitante",L107,0)</f>
        <v>0</v>
      </c>
      <c r="U107" s="65" t="n">
        <f aca="false">IF(M107="Otros Financ",L107,0)</f>
        <v>0</v>
      </c>
      <c r="V107" s="88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89"/>
      <c r="EK107" s="89"/>
      <c r="EL107" s="89"/>
      <c r="EM107" s="89"/>
      <c r="EN107" s="89"/>
      <c r="EO107" s="89"/>
      <c r="EP107" s="89"/>
      <c r="EQ107" s="89"/>
      <c r="ER107" s="89"/>
      <c r="ES107" s="89"/>
      <c r="ET107" s="89"/>
      <c r="EU107" s="89"/>
      <c r="EV107" s="89"/>
      <c r="EW107" s="89"/>
      <c r="EX107" s="89"/>
      <c r="EY107" s="89"/>
      <c r="EZ107" s="89"/>
      <c r="FA107" s="89"/>
      <c r="FB107" s="89"/>
      <c r="FC107" s="89"/>
      <c r="FD107" s="89"/>
      <c r="FE107" s="89"/>
      <c r="FF107" s="89"/>
      <c r="FG107" s="89"/>
      <c r="FH107" s="89"/>
      <c r="FI107" s="89"/>
      <c r="FJ107" s="89"/>
      <c r="FK107" s="89"/>
      <c r="FL107" s="89"/>
      <c r="FM107" s="89"/>
      <c r="FN107" s="89"/>
      <c r="FO107" s="89"/>
      <c r="FP107" s="89"/>
      <c r="FQ107" s="89"/>
      <c r="FR107" s="89"/>
      <c r="FS107" s="89"/>
      <c r="FT107" s="89"/>
      <c r="FU107" s="89"/>
      <c r="FV107" s="89"/>
      <c r="FW107" s="89"/>
      <c r="FX107" s="89"/>
      <c r="FY107" s="89"/>
      <c r="FZ107" s="89"/>
      <c r="GA107" s="89"/>
      <c r="GB107" s="89"/>
      <c r="GC107" s="89"/>
      <c r="GD107" s="89"/>
      <c r="GE107" s="89"/>
      <c r="GF107" s="89"/>
      <c r="GG107" s="89"/>
      <c r="GH107" s="89"/>
      <c r="GI107" s="89"/>
      <c r="GJ107" s="89"/>
      <c r="GK107" s="89"/>
      <c r="GL107" s="89"/>
      <c r="GM107" s="89"/>
      <c r="GN107" s="89"/>
      <c r="GO107" s="89"/>
      <c r="GP107" s="89"/>
      <c r="GQ107" s="89"/>
      <c r="GR107" s="89"/>
      <c r="GS107" s="89"/>
      <c r="GT107" s="89"/>
      <c r="GU107" s="89"/>
      <c r="GV107" s="89"/>
      <c r="GW107" s="89"/>
      <c r="GX107" s="89"/>
      <c r="GY107" s="89"/>
      <c r="GZ107" s="89"/>
      <c r="HA107" s="89"/>
      <c r="HB107" s="89"/>
      <c r="HC107" s="89"/>
      <c r="HD107" s="89"/>
      <c r="HE107" s="89"/>
      <c r="HF107" s="89"/>
      <c r="HG107" s="89"/>
      <c r="HH107" s="89"/>
      <c r="HI107" s="89"/>
      <c r="HJ107" s="89"/>
      <c r="HK107" s="89"/>
      <c r="HL107" s="89"/>
      <c r="HM107" s="89"/>
      <c r="HN107" s="89"/>
      <c r="HO107" s="89"/>
      <c r="HP107" s="89"/>
      <c r="HQ107" s="89"/>
      <c r="HR107" s="89"/>
      <c r="HS107" s="89"/>
      <c r="HT107" s="89"/>
      <c r="HU107" s="89"/>
      <c r="HV107" s="89"/>
      <c r="HW107" s="89"/>
      <c r="HX107" s="89"/>
      <c r="HY107" s="89"/>
      <c r="HZ107" s="89"/>
      <c r="IA107" s="89"/>
      <c r="IB107" s="89"/>
      <c r="IC107" s="89"/>
      <c r="ID107" s="89"/>
      <c r="IE107" s="89"/>
      <c r="IF107" s="89"/>
      <c r="IG107" s="89"/>
      <c r="IH107" s="89"/>
      <c r="II107" s="89"/>
      <c r="IJ107" s="89"/>
      <c r="IK107" s="89"/>
      <c r="IL107" s="89"/>
      <c r="IM107" s="89"/>
      <c r="IN107" s="89"/>
      <c r="IO107" s="89"/>
      <c r="IP107" s="89"/>
      <c r="IQ107" s="89"/>
      <c r="IR107" s="89"/>
      <c r="IS107" s="89"/>
      <c r="IT107" s="89"/>
      <c r="IU107" s="89"/>
      <c r="IV107" s="89"/>
      <c r="IW107" s="89"/>
      <c r="IX107" s="89"/>
      <c r="IY107" s="89"/>
      <c r="IZ107" s="89"/>
      <c r="JA107" s="89"/>
      <c r="JB107" s="89"/>
      <c r="JC107" s="89"/>
      <c r="JD107" s="89"/>
      <c r="JE107" s="89"/>
      <c r="JF107" s="89"/>
      <c r="JG107" s="89"/>
      <c r="JH107" s="89"/>
      <c r="JI107" s="89"/>
      <c r="JJ107" s="89"/>
      <c r="JK107" s="89"/>
      <c r="JL107" s="89"/>
      <c r="JM107" s="89"/>
      <c r="JN107" s="89"/>
      <c r="JO107" s="89"/>
      <c r="JP107" s="89"/>
      <c r="JQ107" s="89"/>
      <c r="JR107" s="89"/>
      <c r="JS107" s="89"/>
      <c r="JT107" s="89"/>
      <c r="JU107" s="89"/>
      <c r="JV107" s="89"/>
      <c r="JW107" s="89"/>
      <c r="JX107" s="89"/>
      <c r="JY107" s="89"/>
      <c r="JZ107" s="89"/>
      <c r="KA107" s="89"/>
      <c r="KB107" s="89"/>
      <c r="KC107" s="89"/>
      <c r="KD107" s="89"/>
      <c r="KE107" s="89"/>
      <c r="KF107" s="89"/>
      <c r="KG107" s="89"/>
      <c r="KH107" s="89"/>
      <c r="KI107" s="89"/>
      <c r="KJ107" s="89"/>
      <c r="KK107" s="89"/>
      <c r="KL107" s="89"/>
      <c r="KM107" s="89"/>
      <c r="KN107" s="89"/>
      <c r="KO107" s="89"/>
      <c r="KP107" s="89"/>
      <c r="KQ107" s="89"/>
      <c r="KR107" s="89"/>
      <c r="KS107" s="89"/>
      <c r="KT107" s="89"/>
      <c r="KU107" s="89"/>
      <c r="KV107" s="89"/>
      <c r="KW107" s="89"/>
      <c r="KX107" s="89"/>
      <c r="KY107" s="89"/>
      <c r="KZ107" s="89"/>
      <c r="LA107" s="89"/>
      <c r="LB107" s="89"/>
      <c r="LC107" s="89"/>
      <c r="LD107" s="89"/>
      <c r="LE107" s="89"/>
      <c r="LF107" s="89"/>
      <c r="LG107" s="89"/>
      <c r="LH107" s="89"/>
      <c r="LI107" s="89"/>
      <c r="LJ107" s="89"/>
      <c r="LK107" s="89"/>
      <c r="LL107" s="89"/>
      <c r="LM107" s="89"/>
      <c r="LN107" s="89"/>
      <c r="LO107" s="89"/>
      <c r="LP107" s="89"/>
      <c r="LQ107" s="89"/>
      <c r="LR107" s="89"/>
      <c r="LS107" s="89"/>
      <c r="LT107" s="89"/>
      <c r="LU107" s="89"/>
      <c r="LV107" s="89"/>
      <c r="LW107" s="89"/>
      <c r="LX107" s="89"/>
      <c r="LY107" s="89"/>
      <c r="LZ107" s="89"/>
      <c r="MA107" s="89"/>
      <c r="MB107" s="89"/>
      <c r="MC107" s="89"/>
      <c r="MD107" s="89"/>
      <c r="ME107" s="89"/>
      <c r="MF107" s="89"/>
      <c r="MG107" s="89"/>
      <c r="MH107" s="89"/>
      <c r="MI107" s="89"/>
      <c r="MJ107" s="89"/>
      <c r="MK107" s="89"/>
      <c r="ML107" s="89"/>
      <c r="MM107" s="89"/>
      <c r="MN107" s="89"/>
      <c r="MO107" s="89"/>
      <c r="MP107" s="89"/>
      <c r="MQ107" s="89"/>
      <c r="MR107" s="89"/>
      <c r="MS107" s="89"/>
      <c r="MT107" s="89"/>
      <c r="MU107" s="89"/>
      <c r="MV107" s="89"/>
      <c r="MW107" s="89"/>
      <c r="MX107" s="89"/>
      <c r="MY107" s="89"/>
      <c r="MZ107" s="89"/>
      <c r="NA107" s="89"/>
      <c r="NB107" s="89"/>
      <c r="NC107" s="89"/>
      <c r="ND107" s="89"/>
      <c r="NE107" s="89"/>
      <c r="NF107" s="89"/>
      <c r="NG107" s="89"/>
      <c r="NH107" s="89"/>
      <c r="NI107" s="89"/>
      <c r="NJ107" s="89"/>
      <c r="NK107" s="89"/>
      <c r="NL107" s="89"/>
      <c r="NM107" s="89"/>
      <c r="NN107" s="89"/>
      <c r="NO107" s="89"/>
      <c r="NP107" s="89"/>
      <c r="NQ107" s="89"/>
      <c r="NR107" s="89"/>
      <c r="NS107" s="89"/>
      <c r="NT107" s="89"/>
      <c r="NU107" s="89"/>
      <c r="NV107" s="89"/>
      <c r="NW107" s="89"/>
      <c r="NX107" s="89"/>
      <c r="NY107" s="89"/>
      <c r="NZ107" s="89"/>
      <c r="OA107" s="89"/>
      <c r="OB107" s="89"/>
      <c r="OC107" s="89"/>
      <c r="OD107" s="89"/>
      <c r="OE107" s="89"/>
      <c r="OF107" s="89"/>
      <c r="OG107" s="89"/>
      <c r="OH107" s="89"/>
      <c r="OI107" s="89"/>
      <c r="OJ107" s="89"/>
      <c r="OK107" s="89"/>
      <c r="OL107" s="89"/>
      <c r="OM107" s="89"/>
      <c r="ON107" s="89"/>
      <c r="OO107" s="89"/>
      <c r="OP107" s="89"/>
      <c r="OQ107" s="89"/>
      <c r="OR107" s="89"/>
      <c r="OS107" s="89"/>
      <c r="OT107" s="89"/>
      <c r="OU107" s="89"/>
      <c r="OV107" s="89"/>
      <c r="OW107" s="89"/>
      <c r="OX107" s="89"/>
      <c r="OY107" s="89"/>
      <c r="OZ107" s="89"/>
      <c r="PA107" s="89"/>
      <c r="PB107" s="89"/>
      <c r="PC107" s="89"/>
      <c r="PD107" s="89"/>
      <c r="PE107" s="89"/>
      <c r="PF107" s="89"/>
      <c r="PG107" s="89"/>
      <c r="PH107" s="89"/>
      <c r="PI107" s="89"/>
      <c r="PJ107" s="89"/>
      <c r="PK107" s="89"/>
      <c r="PL107" s="89"/>
      <c r="PM107" s="89"/>
      <c r="PN107" s="89"/>
      <c r="PO107" s="89"/>
      <c r="PP107" s="89"/>
      <c r="PQ107" s="89"/>
      <c r="PR107" s="89"/>
      <c r="PS107" s="89"/>
      <c r="PT107" s="89"/>
      <c r="PU107" s="89"/>
      <c r="PV107" s="89"/>
      <c r="PW107" s="89"/>
      <c r="PX107" s="89"/>
      <c r="PY107" s="89"/>
      <c r="PZ107" s="89"/>
      <c r="QA107" s="89"/>
      <c r="QB107" s="89"/>
      <c r="QC107" s="89"/>
      <c r="QD107" s="89"/>
      <c r="QE107" s="89"/>
      <c r="QF107" s="89"/>
      <c r="QG107" s="89"/>
      <c r="QH107" s="89"/>
      <c r="QI107" s="89"/>
      <c r="QJ107" s="89"/>
      <c r="QK107" s="89"/>
      <c r="QL107" s="89"/>
      <c r="QM107" s="89"/>
      <c r="QN107" s="89"/>
      <c r="QO107" s="89"/>
      <c r="QP107" s="89"/>
      <c r="QQ107" s="89"/>
      <c r="QR107" s="89"/>
      <c r="QS107" s="89"/>
      <c r="QT107" s="89"/>
      <c r="QU107" s="89"/>
      <c r="QV107" s="89"/>
      <c r="QW107" s="89"/>
      <c r="QX107" s="89"/>
      <c r="QY107" s="89"/>
      <c r="QZ107" s="89"/>
      <c r="RA107" s="89"/>
      <c r="RB107" s="89"/>
      <c r="RC107" s="89"/>
      <c r="RD107" s="89"/>
      <c r="RE107" s="89"/>
      <c r="RF107" s="89"/>
      <c r="RG107" s="89"/>
      <c r="RH107" s="89"/>
      <c r="RI107" s="89"/>
      <c r="RJ107" s="89"/>
      <c r="RK107" s="89"/>
      <c r="RL107" s="89"/>
      <c r="RM107" s="89"/>
      <c r="RN107" s="89"/>
      <c r="RO107" s="89"/>
      <c r="RP107" s="89"/>
      <c r="RQ107" s="89"/>
      <c r="RR107" s="89"/>
      <c r="RS107" s="89"/>
      <c r="RT107" s="89"/>
      <c r="RU107" s="89"/>
      <c r="RV107" s="89"/>
      <c r="RW107" s="89"/>
      <c r="RX107" s="89"/>
      <c r="RY107" s="89"/>
      <c r="RZ107" s="89"/>
      <c r="SA107" s="89"/>
      <c r="SB107" s="89"/>
      <c r="SC107" s="89"/>
      <c r="SD107" s="89"/>
      <c r="SE107" s="89"/>
      <c r="SF107" s="89"/>
      <c r="SG107" s="89"/>
      <c r="SH107" s="89"/>
      <c r="SI107" s="89"/>
      <c r="SJ107" s="89"/>
      <c r="SK107" s="89"/>
      <c r="SL107" s="89"/>
      <c r="SM107" s="89"/>
      <c r="SN107" s="89"/>
      <c r="SO107" s="89"/>
      <c r="SP107" s="89"/>
      <c r="SQ107" s="89"/>
      <c r="SR107" s="89"/>
      <c r="SS107" s="89"/>
      <c r="ST107" s="89"/>
      <c r="SU107" s="89"/>
      <c r="SV107" s="89"/>
      <c r="SW107" s="89"/>
      <c r="SX107" s="89"/>
      <c r="SY107" s="89"/>
      <c r="SZ107" s="89"/>
      <c r="TA107" s="89"/>
      <c r="TB107" s="89"/>
      <c r="TC107" s="89"/>
      <c r="TD107" s="89"/>
      <c r="TE107" s="89"/>
      <c r="TF107" s="89"/>
      <c r="TG107" s="89"/>
      <c r="TH107" s="89"/>
      <c r="TI107" s="89"/>
      <c r="TJ107" s="89"/>
      <c r="TK107" s="89"/>
      <c r="TL107" s="89"/>
      <c r="TM107" s="89"/>
      <c r="TN107" s="89"/>
      <c r="TO107" s="89"/>
      <c r="TP107" s="89"/>
      <c r="TQ107" s="89"/>
      <c r="TR107" s="89"/>
      <c r="TS107" s="89"/>
      <c r="TT107" s="89"/>
      <c r="TU107" s="89"/>
      <c r="TV107" s="89"/>
      <c r="TW107" s="89"/>
      <c r="TX107" s="89"/>
      <c r="TY107" s="89"/>
      <c r="TZ107" s="89"/>
      <c r="UA107" s="89"/>
      <c r="UB107" s="89"/>
      <c r="UC107" s="89"/>
      <c r="UD107" s="89"/>
      <c r="UE107" s="89"/>
      <c r="UF107" s="89"/>
      <c r="UG107" s="89"/>
      <c r="UH107" s="89"/>
      <c r="UI107" s="89"/>
      <c r="UJ107" s="89"/>
      <c r="UK107" s="89"/>
      <c r="UL107" s="89"/>
      <c r="UM107" s="89"/>
      <c r="UN107" s="89"/>
      <c r="UO107" s="89"/>
      <c r="UP107" s="89"/>
      <c r="UQ107" s="89"/>
      <c r="UR107" s="89"/>
      <c r="US107" s="89"/>
      <c r="UT107" s="89"/>
      <c r="UU107" s="89"/>
      <c r="UV107" s="89"/>
      <c r="UW107" s="89"/>
      <c r="UX107" s="89"/>
      <c r="UY107" s="89"/>
      <c r="UZ107" s="89"/>
      <c r="VA107" s="89"/>
      <c r="VB107" s="89"/>
      <c r="VC107" s="89"/>
      <c r="VD107" s="89"/>
      <c r="VE107" s="89"/>
      <c r="VF107" s="89"/>
      <c r="VG107" s="89"/>
      <c r="VH107" s="89"/>
      <c r="VI107" s="89"/>
      <c r="VJ107" s="89"/>
      <c r="VK107" s="89"/>
      <c r="VL107" s="89"/>
      <c r="VM107" s="89"/>
      <c r="VN107" s="89"/>
      <c r="VO107" s="89"/>
      <c r="VP107" s="89"/>
      <c r="VQ107" s="89"/>
      <c r="VR107" s="89"/>
      <c r="VS107" s="89"/>
      <c r="VT107" s="89"/>
      <c r="VU107" s="89"/>
      <c r="VV107" s="89"/>
      <c r="VW107" s="89"/>
      <c r="VX107" s="89"/>
      <c r="VY107" s="89"/>
      <c r="VZ107" s="89"/>
      <c r="WA107" s="89"/>
      <c r="WB107" s="89"/>
      <c r="WC107" s="89"/>
      <c r="WD107" s="89"/>
      <c r="WE107" s="89"/>
      <c r="WF107" s="89"/>
      <c r="WG107" s="89"/>
      <c r="WH107" s="89"/>
      <c r="WI107" s="89"/>
      <c r="WJ107" s="89"/>
      <c r="WK107" s="89"/>
      <c r="WL107" s="89"/>
      <c r="WM107" s="89"/>
      <c r="WN107" s="89"/>
      <c r="WO107" s="89"/>
      <c r="WP107" s="89"/>
      <c r="WQ107" s="89"/>
      <c r="WR107" s="89"/>
      <c r="WS107" s="89"/>
      <c r="WT107" s="89"/>
      <c r="WU107" s="89"/>
      <c r="WV107" s="89"/>
      <c r="WW107" s="89"/>
      <c r="WX107" s="89"/>
      <c r="WY107" s="89"/>
      <c r="WZ107" s="89"/>
      <c r="XA107" s="89"/>
      <c r="XB107" s="89"/>
      <c r="XC107" s="89"/>
      <c r="XD107" s="89"/>
      <c r="XE107" s="89"/>
      <c r="XF107" s="89"/>
      <c r="XG107" s="89"/>
      <c r="XH107" s="89"/>
      <c r="XI107" s="89"/>
      <c r="XJ107" s="89"/>
      <c r="XK107" s="89"/>
      <c r="XL107" s="89"/>
      <c r="XM107" s="89"/>
      <c r="XN107" s="89"/>
      <c r="XO107" s="89"/>
      <c r="XP107" s="89"/>
      <c r="XQ107" s="89"/>
      <c r="XR107" s="89"/>
      <c r="XS107" s="89"/>
      <c r="XT107" s="89"/>
      <c r="XU107" s="89"/>
      <c r="XV107" s="89"/>
      <c r="XW107" s="89"/>
      <c r="XX107" s="89"/>
      <c r="XY107" s="89"/>
      <c r="XZ107" s="89"/>
      <c r="YA107" s="89"/>
      <c r="YB107" s="89"/>
      <c r="YC107" s="89"/>
      <c r="YD107" s="89"/>
      <c r="YE107" s="89"/>
      <c r="YF107" s="89"/>
      <c r="YG107" s="89"/>
      <c r="YH107" s="89"/>
      <c r="YI107" s="89"/>
      <c r="YJ107" s="89"/>
      <c r="YK107" s="89"/>
      <c r="YL107" s="89"/>
      <c r="YM107" s="89"/>
      <c r="YN107" s="89"/>
      <c r="YO107" s="89"/>
      <c r="YP107" s="89"/>
      <c r="YQ107" s="89"/>
      <c r="YR107" s="89"/>
      <c r="YS107" s="89"/>
      <c r="YT107" s="89"/>
      <c r="YU107" s="89"/>
      <c r="YV107" s="89"/>
      <c r="YW107" s="89"/>
      <c r="YX107" s="89"/>
      <c r="YY107" s="89"/>
      <c r="YZ107" s="89"/>
      <c r="ZA107" s="89"/>
      <c r="ZB107" s="89"/>
      <c r="ZC107" s="89"/>
      <c r="ZD107" s="89"/>
      <c r="ZE107" s="89"/>
      <c r="ZF107" s="89"/>
      <c r="ZG107" s="89"/>
      <c r="ZH107" s="89"/>
      <c r="ZI107" s="89"/>
      <c r="ZJ107" s="89"/>
      <c r="ZK107" s="89"/>
      <c r="ZL107" s="89"/>
      <c r="ZM107" s="89"/>
      <c r="ZN107" s="89"/>
      <c r="ZO107" s="89"/>
      <c r="ZP107" s="89"/>
      <c r="ZQ107" s="89"/>
      <c r="ZR107" s="89"/>
      <c r="ZS107" s="89"/>
      <c r="ZT107" s="89"/>
      <c r="ZU107" s="89"/>
      <c r="ZV107" s="89"/>
      <c r="ZW107" s="89"/>
      <c r="ZX107" s="89"/>
      <c r="ZY107" s="89"/>
      <c r="ZZ107" s="89"/>
      <c r="AAA107" s="89"/>
      <c r="AAB107" s="89"/>
      <c r="AAC107" s="89"/>
      <c r="AAD107" s="89"/>
      <c r="AAE107" s="89"/>
      <c r="AAF107" s="89"/>
      <c r="AAG107" s="89"/>
      <c r="AAH107" s="89"/>
      <c r="AAI107" s="89"/>
      <c r="AAJ107" s="89"/>
      <c r="AAK107" s="89"/>
      <c r="AAL107" s="89"/>
      <c r="AAM107" s="89"/>
      <c r="AAN107" s="89"/>
      <c r="AAO107" s="89"/>
      <c r="AAP107" s="89"/>
      <c r="AAQ107" s="89"/>
      <c r="AAR107" s="89"/>
      <c r="AAS107" s="89"/>
      <c r="AAT107" s="89"/>
      <c r="AAU107" s="89"/>
      <c r="AAV107" s="89"/>
      <c r="AAW107" s="89"/>
      <c r="AAX107" s="89"/>
      <c r="AAY107" s="89"/>
      <c r="AAZ107" s="89"/>
      <c r="ABA107" s="89"/>
      <c r="ABB107" s="89"/>
      <c r="ABC107" s="89"/>
      <c r="ABD107" s="89"/>
      <c r="ABE107" s="89"/>
      <c r="ABF107" s="89"/>
      <c r="ABG107" s="89"/>
      <c r="ABH107" s="89"/>
      <c r="ABI107" s="89"/>
      <c r="ABJ107" s="89"/>
      <c r="ABK107" s="89"/>
      <c r="ABL107" s="89"/>
      <c r="ABM107" s="89"/>
      <c r="ABN107" s="89"/>
      <c r="ABO107" s="89"/>
      <c r="ABP107" s="89"/>
      <c r="ABQ107" s="89"/>
      <c r="ABR107" s="89"/>
      <c r="ABS107" s="89"/>
      <c r="ABT107" s="89"/>
      <c r="ABU107" s="89"/>
      <c r="ABV107" s="89"/>
      <c r="ABW107" s="89"/>
      <c r="ABX107" s="89"/>
      <c r="ABY107" s="89"/>
      <c r="ABZ107" s="89"/>
      <c r="ACA107" s="89"/>
      <c r="ACB107" s="89"/>
      <c r="ACC107" s="89"/>
      <c r="ACD107" s="89"/>
      <c r="ACE107" s="89"/>
      <c r="ACF107" s="89"/>
      <c r="ACG107" s="89"/>
      <c r="ACH107" s="89"/>
      <c r="ACI107" s="89"/>
      <c r="ACJ107" s="89"/>
      <c r="ACK107" s="89"/>
      <c r="ACL107" s="89"/>
      <c r="ACM107" s="89"/>
      <c r="ACN107" s="89"/>
      <c r="ACO107" s="89"/>
      <c r="ACP107" s="89"/>
      <c r="ACQ107" s="89"/>
      <c r="ACR107" s="89"/>
      <c r="ACS107" s="89"/>
      <c r="ACT107" s="89"/>
      <c r="ACU107" s="89"/>
      <c r="ACV107" s="89"/>
      <c r="ACW107" s="89"/>
      <c r="ACX107" s="89"/>
      <c r="ACY107" s="89"/>
      <c r="ACZ107" s="89"/>
      <c r="ADA107" s="89"/>
      <c r="ADB107" s="89"/>
      <c r="ADC107" s="89"/>
      <c r="ADD107" s="89"/>
      <c r="ADE107" s="89"/>
      <c r="ADF107" s="89"/>
      <c r="ADG107" s="89"/>
      <c r="ADH107" s="89"/>
      <c r="ADI107" s="89"/>
      <c r="ADJ107" s="89"/>
      <c r="ADK107" s="89"/>
      <c r="ADL107" s="89"/>
      <c r="ADM107" s="89"/>
      <c r="ADN107" s="89"/>
      <c r="ADO107" s="89"/>
      <c r="ADP107" s="89"/>
      <c r="ADQ107" s="89"/>
      <c r="ADR107" s="89"/>
      <c r="ADS107" s="89"/>
      <c r="ADT107" s="89"/>
      <c r="ADU107" s="89"/>
      <c r="ADV107" s="89"/>
      <c r="ADW107" s="89"/>
      <c r="ADX107" s="89"/>
      <c r="ADY107" s="89"/>
      <c r="ADZ107" s="89"/>
      <c r="AEA107" s="89"/>
      <c r="AEB107" s="89"/>
      <c r="AEC107" s="89"/>
      <c r="AED107" s="89"/>
      <c r="AEE107" s="89"/>
      <c r="AEF107" s="89"/>
      <c r="AEG107" s="89"/>
      <c r="AEH107" s="89"/>
      <c r="AEI107" s="89"/>
      <c r="AEJ107" s="89"/>
      <c r="AEK107" s="89"/>
      <c r="AEL107" s="89"/>
      <c r="AEM107" s="89"/>
      <c r="AEN107" s="89"/>
      <c r="AEO107" s="89"/>
      <c r="AEP107" s="89"/>
      <c r="AEQ107" s="89"/>
      <c r="AER107" s="89"/>
      <c r="AES107" s="89"/>
      <c r="AET107" s="89"/>
      <c r="AEU107" s="89"/>
      <c r="AEV107" s="89"/>
      <c r="AEW107" s="89"/>
      <c r="AEX107" s="89"/>
      <c r="AEY107" s="89"/>
      <c r="AEZ107" s="89"/>
      <c r="AFA107" s="89"/>
      <c r="AFB107" s="89"/>
      <c r="AFC107" s="89"/>
      <c r="AFD107" s="89"/>
      <c r="AFE107" s="89"/>
      <c r="AFF107" s="89"/>
      <c r="AFG107" s="89"/>
      <c r="AFH107" s="89"/>
      <c r="AFI107" s="89"/>
      <c r="AFJ107" s="89"/>
      <c r="AFK107" s="89"/>
      <c r="AFL107" s="89"/>
      <c r="AFM107" s="89"/>
      <c r="AFN107" s="89"/>
      <c r="AFO107" s="89"/>
      <c r="AFP107" s="89"/>
      <c r="AFQ107" s="89"/>
      <c r="AFR107" s="89"/>
      <c r="AFS107" s="89"/>
      <c r="AFT107" s="89"/>
      <c r="AFU107" s="89"/>
      <c r="AFV107" s="89"/>
      <c r="AFW107" s="89"/>
      <c r="AFX107" s="89"/>
      <c r="AFY107" s="89"/>
      <c r="AFZ107" s="89"/>
      <c r="AGA107" s="89"/>
      <c r="AGB107" s="89"/>
      <c r="AGC107" s="89"/>
      <c r="AGD107" s="89"/>
      <c r="AGE107" s="89"/>
      <c r="AGF107" s="89"/>
      <c r="AGG107" s="89"/>
      <c r="AGH107" s="89"/>
      <c r="AGI107" s="89"/>
      <c r="AGJ107" s="89"/>
      <c r="AGK107" s="89"/>
      <c r="AGL107" s="89"/>
      <c r="AGM107" s="89"/>
      <c r="AGN107" s="89"/>
      <c r="AGO107" s="89"/>
      <c r="AGP107" s="89"/>
      <c r="AGQ107" s="89"/>
      <c r="AGR107" s="89"/>
      <c r="AGS107" s="89"/>
      <c r="AGT107" s="89"/>
      <c r="AGU107" s="89"/>
      <c r="AGV107" s="89"/>
      <c r="AGW107" s="89"/>
      <c r="AGX107" s="89"/>
      <c r="AGY107" s="89"/>
      <c r="AGZ107" s="89"/>
      <c r="AHA107" s="89"/>
      <c r="AHB107" s="89"/>
      <c r="AHC107" s="89"/>
      <c r="AHD107" s="89"/>
      <c r="AHE107" s="89"/>
      <c r="AHF107" s="89"/>
      <c r="AHG107" s="89"/>
      <c r="AHH107" s="89"/>
      <c r="AHI107" s="89"/>
      <c r="AHJ107" s="89"/>
      <c r="AHK107" s="89"/>
      <c r="AHL107" s="89"/>
      <c r="AHM107" s="89"/>
      <c r="AHN107" s="89"/>
      <c r="AHO107" s="89"/>
      <c r="AHP107" s="89"/>
      <c r="AHQ107" s="89"/>
      <c r="AHR107" s="89"/>
      <c r="AHS107" s="89"/>
      <c r="AHT107" s="89"/>
      <c r="AHU107" s="89"/>
      <c r="AHV107" s="89"/>
      <c r="AHW107" s="89"/>
      <c r="AHX107" s="89"/>
      <c r="AHY107" s="89"/>
      <c r="AHZ107" s="89"/>
      <c r="AIA107" s="89"/>
      <c r="AIB107" s="89"/>
      <c r="AIC107" s="89"/>
      <c r="AID107" s="89"/>
      <c r="AIE107" s="89"/>
      <c r="AIF107" s="89"/>
      <c r="AIG107" s="89"/>
      <c r="AIH107" s="89"/>
      <c r="AII107" s="89"/>
      <c r="AIJ107" s="89"/>
      <c r="AIK107" s="89"/>
      <c r="AIL107" s="89"/>
      <c r="AIM107" s="89"/>
      <c r="AIN107" s="89"/>
      <c r="AIO107" s="89"/>
      <c r="AIP107" s="89"/>
      <c r="AIQ107" s="89"/>
      <c r="AIR107" s="89"/>
      <c r="AIS107" s="89"/>
      <c r="AIT107" s="89"/>
      <c r="AIU107" s="89"/>
      <c r="AIV107" s="89"/>
      <c r="AIW107" s="89"/>
      <c r="AIX107" s="89"/>
      <c r="AIY107" s="89"/>
      <c r="AIZ107" s="89"/>
      <c r="AJA107" s="89"/>
      <c r="AJB107" s="89"/>
      <c r="AJC107" s="89"/>
      <c r="AJD107" s="89"/>
      <c r="AJE107" s="89"/>
      <c r="AJF107" s="89"/>
      <c r="AJG107" s="89"/>
      <c r="AJH107" s="89"/>
      <c r="AJI107" s="89"/>
      <c r="AJJ107" s="89"/>
      <c r="AJK107" s="89"/>
      <c r="AJL107" s="89"/>
      <c r="AJM107" s="89"/>
      <c r="AJN107" s="89"/>
      <c r="AJO107" s="89"/>
      <c r="AJP107" s="89"/>
      <c r="AJQ107" s="89"/>
      <c r="AJR107" s="89"/>
      <c r="AJS107" s="89"/>
      <c r="AJT107" s="89"/>
      <c r="AJU107" s="89"/>
      <c r="AJV107" s="89"/>
      <c r="AJW107" s="89"/>
      <c r="AJX107" s="89"/>
      <c r="AJY107" s="89"/>
      <c r="AJZ107" s="89"/>
      <c r="AKA107" s="89"/>
      <c r="AKB107" s="89"/>
      <c r="AKC107" s="89"/>
      <c r="AKD107" s="89"/>
      <c r="AKE107" s="89"/>
      <c r="AKF107" s="89"/>
      <c r="AKG107" s="89"/>
      <c r="AKH107" s="89"/>
      <c r="AKI107" s="89"/>
      <c r="AKJ107" s="89"/>
      <c r="AKK107" s="89"/>
      <c r="AKL107" s="89"/>
      <c r="AKM107" s="89"/>
      <c r="AKN107" s="89"/>
      <c r="AKO107" s="89"/>
      <c r="AKP107" s="89"/>
      <c r="AKQ107" s="89"/>
      <c r="AKR107" s="89"/>
      <c r="AKS107" s="89"/>
      <c r="AKT107" s="89"/>
      <c r="AKU107" s="89"/>
      <c r="AKV107" s="89"/>
      <c r="AKW107" s="89"/>
      <c r="AKX107" s="89"/>
      <c r="AKY107" s="89"/>
      <c r="AKZ107" s="89"/>
      <c r="ALA107" s="89"/>
      <c r="ALB107" s="89"/>
      <c r="ALC107" s="89"/>
      <c r="ALD107" s="89"/>
      <c r="ALE107" s="89"/>
      <c r="ALF107" s="89"/>
      <c r="ALG107" s="89"/>
      <c r="ALH107" s="89"/>
      <c r="ALI107" s="89"/>
      <c r="ALJ107" s="89"/>
      <c r="ALK107" s="89"/>
      <c r="ALL107" s="89"/>
      <c r="ALM107" s="89"/>
      <c r="ALN107" s="89"/>
      <c r="ALO107" s="89"/>
      <c r="ALP107" s="89"/>
      <c r="ALQ107" s="89"/>
      <c r="ALR107" s="89"/>
      <c r="ALS107" s="89"/>
      <c r="ALT107" s="89"/>
      <c r="ALU107" s="89"/>
      <c r="ALV107" s="89"/>
      <c r="ALW107" s="89"/>
      <c r="ALX107" s="89"/>
      <c r="ALY107" s="89"/>
      <c r="ALZ107" s="89"/>
      <c r="AMA107" s="89"/>
      <c r="AMB107" s="89"/>
      <c r="AMC107" s="89"/>
      <c r="AMD107" s="89"/>
      <c r="AME107" s="89"/>
      <c r="AMF107" s="89"/>
      <c r="AMG107" s="89"/>
      <c r="AMH107" s="89"/>
      <c r="AMI107" s="89"/>
      <c r="AMJ107" s="89"/>
    </row>
    <row r="108" customFormat="false" ht="14.15" hidden="false" customHeight="true" outlineLevel="0" collapsed="false">
      <c r="A108" s="86"/>
      <c r="B108" s="87"/>
      <c r="C108" s="67"/>
      <c r="D108" s="68"/>
      <c r="E108" s="69"/>
      <c r="F108" s="70"/>
      <c r="G108" s="71"/>
      <c r="H108" s="72"/>
      <c r="I108" s="67"/>
      <c r="J108" s="73"/>
      <c r="K108" s="74"/>
      <c r="L108" s="62" t="n">
        <f aca="false">J108*K108</f>
        <v>0</v>
      </c>
      <c r="M108" s="75"/>
      <c r="N108" s="63"/>
      <c r="O108" s="19"/>
      <c r="P108" s="64"/>
      <c r="Q108" s="86"/>
      <c r="R108" s="54"/>
      <c r="S108" s="65" t="n">
        <f aca="false">IF(M108="Subv Dip",L108,0)</f>
        <v>0</v>
      </c>
      <c r="T108" s="65" t="n">
        <f aca="false">IF(M108="Solicitante",L108,0)</f>
        <v>0</v>
      </c>
      <c r="U108" s="65" t="n">
        <f aca="false">IF(M108="Otros Financ",L108,0)</f>
        <v>0</v>
      </c>
      <c r="V108" s="88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  <c r="EG108" s="89"/>
      <c r="EH108" s="89"/>
      <c r="EI108" s="89"/>
      <c r="EJ108" s="89"/>
      <c r="EK108" s="89"/>
      <c r="EL108" s="89"/>
      <c r="EM108" s="89"/>
      <c r="EN108" s="89"/>
      <c r="EO108" s="89"/>
      <c r="EP108" s="89"/>
      <c r="EQ108" s="89"/>
      <c r="ER108" s="89"/>
      <c r="ES108" s="89"/>
      <c r="ET108" s="89"/>
      <c r="EU108" s="89"/>
      <c r="EV108" s="89"/>
      <c r="EW108" s="89"/>
      <c r="EX108" s="89"/>
      <c r="EY108" s="89"/>
      <c r="EZ108" s="89"/>
      <c r="FA108" s="89"/>
      <c r="FB108" s="89"/>
      <c r="FC108" s="89"/>
      <c r="FD108" s="89"/>
      <c r="FE108" s="89"/>
      <c r="FF108" s="89"/>
      <c r="FG108" s="89"/>
      <c r="FH108" s="89"/>
      <c r="FI108" s="89"/>
      <c r="FJ108" s="89"/>
      <c r="FK108" s="89"/>
      <c r="FL108" s="89"/>
      <c r="FM108" s="89"/>
      <c r="FN108" s="89"/>
      <c r="FO108" s="89"/>
      <c r="FP108" s="89"/>
      <c r="FQ108" s="89"/>
      <c r="FR108" s="89"/>
      <c r="FS108" s="89"/>
      <c r="FT108" s="89"/>
      <c r="FU108" s="89"/>
      <c r="FV108" s="89"/>
      <c r="FW108" s="89"/>
      <c r="FX108" s="89"/>
      <c r="FY108" s="89"/>
      <c r="FZ108" s="89"/>
      <c r="GA108" s="89"/>
      <c r="GB108" s="89"/>
      <c r="GC108" s="89"/>
      <c r="GD108" s="89"/>
      <c r="GE108" s="89"/>
      <c r="GF108" s="89"/>
      <c r="GG108" s="89"/>
      <c r="GH108" s="89"/>
      <c r="GI108" s="89"/>
      <c r="GJ108" s="89"/>
      <c r="GK108" s="89"/>
      <c r="GL108" s="89"/>
      <c r="GM108" s="89"/>
      <c r="GN108" s="89"/>
      <c r="GO108" s="89"/>
      <c r="GP108" s="89"/>
      <c r="GQ108" s="89"/>
      <c r="GR108" s="89"/>
      <c r="GS108" s="89"/>
      <c r="GT108" s="89"/>
      <c r="GU108" s="89"/>
      <c r="GV108" s="89"/>
      <c r="GW108" s="89"/>
      <c r="GX108" s="89"/>
      <c r="GY108" s="89"/>
      <c r="GZ108" s="89"/>
      <c r="HA108" s="89"/>
      <c r="HB108" s="89"/>
      <c r="HC108" s="89"/>
      <c r="HD108" s="89"/>
      <c r="HE108" s="89"/>
      <c r="HF108" s="89"/>
      <c r="HG108" s="89"/>
      <c r="HH108" s="89"/>
      <c r="HI108" s="89"/>
      <c r="HJ108" s="89"/>
      <c r="HK108" s="89"/>
      <c r="HL108" s="89"/>
      <c r="HM108" s="89"/>
      <c r="HN108" s="89"/>
      <c r="HO108" s="89"/>
      <c r="HP108" s="89"/>
      <c r="HQ108" s="89"/>
      <c r="HR108" s="89"/>
      <c r="HS108" s="89"/>
      <c r="HT108" s="89"/>
      <c r="HU108" s="89"/>
      <c r="HV108" s="89"/>
      <c r="HW108" s="89"/>
      <c r="HX108" s="89"/>
      <c r="HY108" s="89"/>
      <c r="HZ108" s="89"/>
      <c r="IA108" s="89"/>
      <c r="IB108" s="89"/>
      <c r="IC108" s="89"/>
      <c r="ID108" s="89"/>
      <c r="IE108" s="89"/>
      <c r="IF108" s="89"/>
      <c r="IG108" s="89"/>
      <c r="IH108" s="89"/>
      <c r="II108" s="89"/>
      <c r="IJ108" s="89"/>
      <c r="IK108" s="89"/>
      <c r="IL108" s="89"/>
      <c r="IM108" s="89"/>
      <c r="IN108" s="89"/>
      <c r="IO108" s="89"/>
      <c r="IP108" s="89"/>
      <c r="IQ108" s="89"/>
      <c r="IR108" s="89"/>
      <c r="IS108" s="89"/>
      <c r="IT108" s="89"/>
      <c r="IU108" s="89"/>
      <c r="IV108" s="89"/>
      <c r="IW108" s="89"/>
      <c r="IX108" s="89"/>
      <c r="IY108" s="89"/>
      <c r="IZ108" s="89"/>
      <c r="JA108" s="89"/>
      <c r="JB108" s="89"/>
      <c r="JC108" s="89"/>
      <c r="JD108" s="89"/>
      <c r="JE108" s="89"/>
      <c r="JF108" s="89"/>
      <c r="JG108" s="89"/>
      <c r="JH108" s="89"/>
      <c r="JI108" s="89"/>
      <c r="JJ108" s="89"/>
      <c r="JK108" s="89"/>
      <c r="JL108" s="89"/>
      <c r="JM108" s="89"/>
      <c r="JN108" s="89"/>
      <c r="JO108" s="89"/>
      <c r="JP108" s="89"/>
      <c r="JQ108" s="89"/>
      <c r="JR108" s="89"/>
      <c r="JS108" s="89"/>
      <c r="JT108" s="89"/>
      <c r="JU108" s="89"/>
      <c r="JV108" s="89"/>
      <c r="JW108" s="89"/>
      <c r="JX108" s="89"/>
      <c r="JY108" s="89"/>
      <c r="JZ108" s="89"/>
      <c r="KA108" s="89"/>
      <c r="KB108" s="89"/>
      <c r="KC108" s="89"/>
      <c r="KD108" s="89"/>
      <c r="KE108" s="89"/>
      <c r="KF108" s="89"/>
      <c r="KG108" s="89"/>
      <c r="KH108" s="89"/>
      <c r="KI108" s="89"/>
      <c r="KJ108" s="89"/>
      <c r="KK108" s="89"/>
      <c r="KL108" s="89"/>
      <c r="KM108" s="89"/>
      <c r="KN108" s="89"/>
      <c r="KO108" s="89"/>
      <c r="KP108" s="89"/>
      <c r="KQ108" s="89"/>
      <c r="KR108" s="89"/>
      <c r="KS108" s="89"/>
      <c r="KT108" s="89"/>
      <c r="KU108" s="89"/>
      <c r="KV108" s="89"/>
      <c r="KW108" s="89"/>
      <c r="KX108" s="89"/>
      <c r="KY108" s="89"/>
      <c r="KZ108" s="89"/>
      <c r="LA108" s="89"/>
      <c r="LB108" s="89"/>
      <c r="LC108" s="89"/>
      <c r="LD108" s="89"/>
      <c r="LE108" s="89"/>
      <c r="LF108" s="89"/>
      <c r="LG108" s="89"/>
      <c r="LH108" s="89"/>
      <c r="LI108" s="89"/>
      <c r="LJ108" s="89"/>
      <c r="LK108" s="89"/>
      <c r="LL108" s="89"/>
      <c r="LM108" s="89"/>
      <c r="LN108" s="89"/>
      <c r="LO108" s="89"/>
      <c r="LP108" s="89"/>
      <c r="LQ108" s="89"/>
      <c r="LR108" s="89"/>
      <c r="LS108" s="89"/>
      <c r="LT108" s="89"/>
      <c r="LU108" s="89"/>
      <c r="LV108" s="89"/>
      <c r="LW108" s="89"/>
      <c r="LX108" s="89"/>
      <c r="LY108" s="89"/>
      <c r="LZ108" s="89"/>
      <c r="MA108" s="89"/>
      <c r="MB108" s="89"/>
      <c r="MC108" s="89"/>
      <c r="MD108" s="89"/>
      <c r="ME108" s="89"/>
      <c r="MF108" s="89"/>
      <c r="MG108" s="89"/>
      <c r="MH108" s="89"/>
      <c r="MI108" s="89"/>
      <c r="MJ108" s="89"/>
      <c r="MK108" s="89"/>
      <c r="ML108" s="89"/>
      <c r="MM108" s="89"/>
      <c r="MN108" s="89"/>
      <c r="MO108" s="89"/>
      <c r="MP108" s="89"/>
      <c r="MQ108" s="89"/>
      <c r="MR108" s="89"/>
      <c r="MS108" s="89"/>
      <c r="MT108" s="89"/>
      <c r="MU108" s="89"/>
      <c r="MV108" s="89"/>
      <c r="MW108" s="89"/>
      <c r="MX108" s="89"/>
      <c r="MY108" s="89"/>
      <c r="MZ108" s="89"/>
      <c r="NA108" s="89"/>
      <c r="NB108" s="89"/>
      <c r="NC108" s="89"/>
      <c r="ND108" s="89"/>
      <c r="NE108" s="89"/>
      <c r="NF108" s="89"/>
      <c r="NG108" s="89"/>
      <c r="NH108" s="89"/>
      <c r="NI108" s="89"/>
      <c r="NJ108" s="89"/>
      <c r="NK108" s="89"/>
      <c r="NL108" s="89"/>
      <c r="NM108" s="89"/>
      <c r="NN108" s="89"/>
      <c r="NO108" s="89"/>
      <c r="NP108" s="89"/>
      <c r="NQ108" s="89"/>
      <c r="NR108" s="89"/>
      <c r="NS108" s="89"/>
      <c r="NT108" s="89"/>
      <c r="NU108" s="89"/>
      <c r="NV108" s="89"/>
      <c r="NW108" s="89"/>
      <c r="NX108" s="89"/>
      <c r="NY108" s="89"/>
      <c r="NZ108" s="89"/>
      <c r="OA108" s="89"/>
      <c r="OB108" s="89"/>
      <c r="OC108" s="89"/>
      <c r="OD108" s="89"/>
      <c r="OE108" s="89"/>
      <c r="OF108" s="89"/>
      <c r="OG108" s="89"/>
      <c r="OH108" s="89"/>
      <c r="OI108" s="89"/>
      <c r="OJ108" s="89"/>
      <c r="OK108" s="89"/>
      <c r="OL108" s="89"/>
      <c r="OM108" s="89"/>
      <c r="ON108" s="89"/>
      <c r="OO108" s="89"/>
      <c r="OP108" s="89"/>
      <c r="OQ108" s="89"/>
      <c r="OR108" s="89"/>
      <c r="OS108" s="89"/>
      <c r="OT108" s="89"/>
      <c r="OU108" s="89"/>
      <c r="OV108" s="89"/>
      <c r="OW108" s="89"/>
      <c r="OX108" s="89"/>
      <c r="OY108" s="89"/>
      <c r="OZ108" s="89"/>
      <c r="PA108" s="89"/>
      <c r="PB108" s="89"/>
      <c r="PC108" s="89"/>
      <c r="PD108" s="89"/>
      <c r="PE108" s="89"/>
      <c r="PF108" s="89"/>
      <c r="PG108" s="89"/>
      <c r="PH108" s="89"/>
      <c r="PI108" s="89"/>
      <c r="PJ108" s="89"/>
      <c r="PK108" s="89"/>
      <c r="PL108" s="89"/>
      <c r="PM108" s="89"/>
      <c r="PN108" s="89"/>
      <c r="PO108" s="89"/>
      <c r="PP108" s="89"/>
      <c r="PQ108" s="89"/>
      <c r="PR108" s="89"/>
      <c r="PS108" s="89"/>
      <c r="PT108" s="89"/>
      <c r="PU108" s="89"/>
      <c r="PV108" s="89"/>
      <c r="PW108" s="89"/>
      <c r="PX108" s="89"/>
      <c r="PY108" s="89"/>
      <c r="PZ108" s="89"/>
      <c r="QA108" s="89"/>
      <c r="QB108" s="89"/>
      <c r="QC108" s="89"/>
      <c r="QD108" s="89"/>
      <c r="QE108" s="89"/>
      <c r="QF108" s="89"/>
      <c r="QG108" s="89"/>
      <c r="QH108" s="89"/>
      <c r="QI108" s="89"/>
      <c r="QJ108" s="89"/>
      <c r="QK108" s="89"/>
      <c r="QL108" s="89"/>
      <c r="QM108" s="89"/>
      <c r="QN108" s="89"/>
      <c r="QO108" s="89"/>
      <c r="QP108" s="89"/>
      <c r="QQ108" s="89"/>
      <c r="QR108" s="89"/>
      <c r="QS108" s="89"/>
      <c r="QT108" s="89"/>
      <c r="QU108" s="89"/>
      <c r="QV108" s="89"/>
      <c r="QW108" s="89"/>
      <c r="QX108" s="89"/>
      <c r="QY108" s="89"/>
      <c r="QZ108" s="89"/>
      <c r="RA108" s="89"/>
      <c r="RB108" s="89"/>
      <c r="RC108" s="89"/>
      <c r="RD108" s="89"/>
      <c r="RE108" s="89"/>
      <c r="RF108" s="89"/>
      <c r="RG108" s="89"/>
      <c r="RH108" s="89"/>
      <c r="RI108" s="89"/>
      <c r="RJ108" s="89"/>
      <c r="RK108" s="89"/>
      <c r="RL108" s="89"/>
      <c r="RM108" s="89"/>
      <c r="RN108" s="89"/>
      <c r="RO108" s="89"/>
      <c r="RP108" s="89"/>
      <c r="RQ108" s="89"/>
      <c r="RR108" s="89"/>
      <c r="RS108" s="89"/>
      <c r="RT108" s="89"/>
      <c r="RU108" s="89"/>
      <c r="RV108" s="89"/>
      <c r="RW108" s="89"/>
      <c r="RX108" s="89"/>
      <c r="RY108" s="89"/>
      <c r="RZ108" s="89"/>
      <c r="SA108" s="89"/>
      <c r="SB108" s="89"/>
      <c r="SC108" s="89"/>
      <c r="SD108" s="89"/>
      <c r="SE108" s="89"/>
      <c r="SF108" s="89"/>
      <c r="SG108" s="89"/>
      <c r="SH108" s="89"/>
      <c r="SI108" s="89"/>
      <c r="SJ108" s="89"/>
      <c r="SK108" s="89"/>
      <c r="SL108" s="89"/>
      <c r="SM108" s="89"/>
      <c r="SN108" s="89"/>
      <c r="SO108" s="89"/>
      <c r="SP108" s="89"/>
      <c r="SQ108" s="89"/>
      <c r="SR108" s="89"/>
      <c r="SS108" s="89"/>
      <c r="ST108" s="89"/>
      <c r="SU108" s="89"/>
      <c r="SV108" s="89"/>
      <c r="SW108" s="89"/>
      <c r="SX108" s="89"/>
      <c r="SY108" s="89"/>
      <c r="SZ108" s="89"/>
      <c r="TA108" s="89"/>
      <c r="TB108" s="89"/>
      <c r="TC108" s="89"/>
      <c r="TD108" s="89"/>
      <c r="TE108" s="89"/>
      <c r="TF108" s="89"/>
      <c r="TG108" s="89"/>
      <c r="TH108" s="89"/>
      <c r="TI108" s="89"/>
      <c r="TJ108" s="89"/>
      <c r="TK108" s="89"/>
      <c r="TL108" s="89"/>
      <c r="TM108" s="89"/>
      <c r="TN108" s="89"/>
      <c r="TO108" s="89"/>
      <c r="TP108" s="89"/>
      <c r="TQ108" s="89"/>
      <c r="TR108" s="89"/>
      <c r="TS108" s="89"/>
      <c r="TT108" s="89"/>
      <c r="TU108" s="89"/>
      <c r="TV108" s="89"/>
      <c r="TW108" s="89"/>
      <c r="TX108" s="89"/>
      <c r="TY108" s="89"/>
      <c r="TZ108" s="89"/>
      <c r="UA108" s="89"/>
      <c r="UB108" s="89"/>
      <c r="UC108" s="89"/>
      <c r="UD108" s="89"/>
      <c r="UE108" s="89"/>
      <c r="UF108" s="89"/>
      <c r="UG108" s="89"/>
      <c r="UH108" s="89"/>
      <c r="UI108" s="89"/>
      <c r="UJ108" s="89"/>
      <c r="UK108" s="89"/>
      <c r="UL108" s="89"/>
      <c r="UM108" s="89"/>
      <c r="UN108" s="89"/>
      <c r="UO108" s="89"/>
      <c r="UP108" s="89"/>
      <c r="UQ108" s="89"/>
      <c r="UR108" s="89"/>
      <c r="US108" s="89"/>
      <c r="UT108" s="89"/>
      <c r="UU108" s="89"/>
      <c r="UV108" s="89"/>
      <c r="UW108" s="89"/>
      <c r="UX108" s="89"/>
      <c r="UY108" s="89"/>
      <c r="UZ108" s="89"/>
      <c r="VA108" s="89"/>
      <c r="VB108" s="89"/>
      <c r="VC108" s="89"/>
      <c r="VD108" s="89"/>
      <c r="VE108" s="89"/>
      <c r="VF108" s="89"/>
      <c r="VG108" s="89"/>
      <c r="VH108" s="89"/>
      <c r="VI108" s="89"/>
      <c r="VJ108" s="89"/>
      <c r="VK108" s="89"/>
      <c r="VL108" s="89"/>
      <c r="VM108" s="89"/>
      <c r="VN108" s="89"/>
      <c r="VO108" s="89"/>
      <c r="VP108" s="89"/>
      <c r="VQ108" s="89"/>
      <c r="VR108" s="89"/>
      <c r="VS108" s="89"/>
      <c r="VT108" s="89"/>
      <c r="VU108" s="89"/>
      <c r="VV108" s="89"/>
      <c r="VW108" s="89"/>
      <c r="VX108" s="89"/>
      <c r="VY108" s="89"/>
      <c r="VZ108" s="89"/>
      <c r="WA108" s="89"/>
      <c r="WB108" s="89"/>
      <c r="WC108" s="89"/>
      <c r="WD108" s="89"/>
      <c r="WE108" s="89"/>
      <c r="WF108" s="89"/>
      <c r="WG108" s="89"/>
      <c r="WH108" s="89"/>
      <c r="WI108" s="89"/>
      <c r="WJ108" s="89"/>
      <c r="WK108" s="89"/>
      <c r="WL108" s="89"/>
      <c r="WM108" s="89"/>
      <c r="WN108" s="89"/>
      <c r="WO108" s="89"/>
      <c r="WP108" s="89"/>
      <c r="WQ108" s="89"/>
      <c r="WR108" s="89"/>
      <c r="WS108" s="89"/>
      <c r="WT108" s="89"/>
      <c r="WU108" s="89"/>
      <c r="WV108" s="89"/>
      <c r="WW108" s="89"/>
      <c r="WX108" s="89"/>
      <c r="WY108" s="89"/>
      <c r="WZ108" s="89"/>
      <c r="XA108" s="89"/>
      <c r="XB108" s="89"/>
      <c r="XC108" s="89"/>
      <c r="XD108" s="89"/>
      <c r="XE108" s="89"/>
      <c r="XF108" s="89"/>
      <c r="XG108" s="89"/>
      <c r="XH108" s="89"/>
      <c r="XI108" s="89"/>
      <c r="XJ108" s="89"/>
      <c r="XK108" s="89"/>
      <c r="XL108" s="89"/>
      <c r="XM108" s="89"/>
      <c r="XN108" s="89"/>
      <c r="XO108" s="89"/>
      <c r="XP108" s="89"/>
      <c r="XQ108" s="89"/>
      <c r="XR108" s="89"/>
      <c r="XS108" s="89"/>
      <c r="XT108" s="89"/>
      <c r="XU108" s="89"/>
      <c r="XV108" s="89"/>
      <c r="XW108" s="89"/>
      <c r="XX108" s="89"/>
      <c r="XY108" s="89"/>
      <c r="XZ108" s="89"/>
      <c r="YA108" s="89"/>
      <c r="YB108" s="89"/>
      <c r="YC108" s="89"/>
      <c r="YD108" s="89"/>
      <c r="YE108" s="89"/>
      <c r="YF108" s="89"/>
      <c r="YG108" s="89"/>
      <c r="YH108" s="89"/>
      <c r="YI108" s="89"/>
      <c r="YJ108" s="89"/>
      <c r="YK108" s="89"/>
      <c r="YL108" s="89"/>
      <c r="YM108" s="89"/>
      <c r="YN108" s="89"/>
      <c r="YO108" s="89"/>
      <c r="YP108" s="89"/>
      <c r="YQ108" s="89"/>
      <c r="YR108" s="89"/>
      <c r="YS108" s="89"/>
      <c r="YT108" s="89"/>
      <c r="YU108" s="89"/>
      <c r="YV108" s="89"/>
      <c r="YW108" s="89"/>
      <c r="YX108" s="89"/>
      <c r="YY108" s="89"/>
      <c r="YZ108" s="89"/>
      <c r="ZA108" s="89"/>
      <c r="ZB108" s="89"/>
      <c r="ZC108" s="89"/>
      <c r="ZD108" s="89"/>
      <c r="ZE108" s="89"/>
      <c r="ZF108" s="89"/>
      <c r="ZG108" s="89"/>
      <c r="ZH108" s="89"/>
      <c r="ZI108" s="89"/>
      <c r="ZJ108" s="89"/>
      <c r="ZK108" s="89"/>
      <c r="ZL108" s="89"/>
      <c r="ZM108" s="89"/>
      <c r="ZN108" s="89"/>
      <c r="ZO108" s="89"/>
      <c r="ZP108" s="89"/>
      <c r="ZQ108" s="89"/>
      <c r="ZR108" s="89"/>
      <c r="ZS108" s="89"/>
      <c r="ZT108" s="89"/>
      <c r="ZU108" s="89"/>
      <c r="ZV108" s="89"/>
      <c r="ZW108" s="89"/>
      <c r="ZX108" s="89"/>
      <c r="ZY108" s="89"/>
      <c r="ZZ108" s="89"/>
      <c r="AAA108" s="89"/>
      <c r="AAB108" s="89"/>
      <c r="AAC108" s="89"/>
      <c r="AAD108" s="89"/>
      <c r="AAE108" s="89"/>
      <c r="AAF108" s="89"/>
      <c r="AAG108" s="89"/>
      <c r="AAH108" s="89"/>
      <c r="AAI108" s="89"/>
      <c r="AAJ108" s="89"/>
      <c r="AAK108" s="89"/>
      <c r="AAL108" s="89"/>
      <c r="AAM108" s="89"/>
      <c r="AAN108" s="89"/>
      <c r="AAO108" s="89"/>
      <c r="AAP108" s="89"/>
      <c r="AAQ108" s="89"/>
      <c r="AAR108" s="89"/>
      <c r="AAS108" s="89"/>
      <c r="AAT108" s="89"/>
      <c r="AAU108" s="89"/>
      <c r="AAV108" s="89"/>
      <c r="AAW108" s="89"/>
      <c r="AAX108" s="89"/>
      <c r="AAY108" s="89"/>
      <c r="AAZ108" s="89"/>
      <c r="ABA108" s="89"/>
      <c r="ABB108" s="89"/>
      <c r="ABC108" s="89"/>
      <c r="ABD108" s="89"/>
      <c r="ABE108" s="89"/>
      <c r="ABF108" s="89"/>
      <c r="ABG108" s="89"/>
      <c r="ABH108" s="89"/>
      <c r="ABI108" s="89"/>
      <c r="ABJ108" s="89"/>
      <c r="ABK108" s="89"/>
      <c r="ABL108" s="89"/>
      <c r="ABM108" s="89"/>
      <c r="ABN108" s="89"/>
      <c r="ABO108" s="89"/>
      <c r="ABP108" s="89"/>
      <c r="ABQ108" s="89"/>
      <c r="ABR108" s="89"/>
      <c r="ABS108" s="89"/>
      <c r="ABT108" s="89"/>
      <c r="ABU108" s="89"/>
      <c r="ABV108" s="89"/>
      <c r="ABW108" s="89"/>
      <c r="ABX108" s="89"/>
      <c r="ABY108" s="89"/>
      <c r="ABZ108" s="89"/>
      <c r="ACA108" s="89"/>
      <c r="ACB108" s="89"/>
      <c r="ACC108" s="89"/>
      <c r="ACD108" s="89"/>
      <c r="ACE108" s="89"/>
      <c r="ACF108" s="89"/>
      <c r="ACG108" s="89"/>
      <c r="ACH108" s="89"/>
      <c r="ACI108" s="89"/>
      <c r="ACJ108" s="89"/>
      <c r="ACK108" s="89"/>
      <c r="ACL108" s="89"/>
      <c r="ACM108" s="89"/>
      <c r="ACN108" s="89"/>
      <c r="ACO108" s="89"/>
      <c r="ACP108" s="89"/>
      <c r="ACQ108" s="89"/>
      <c r="ACR108" s="89"/>
      <c r="ACS108" s="89"/>
      <c r="ACT108" s="89"/>
      <c r="ACU108" s="89"/>
      <c r="ACV108" s="89"/>
      <c r="ACW108" s="89"/>
      <c r="ACX108" s="89"/>
      <c r="ACY108" s="89"/>
      <c r="ACZ108" s="89"/>
      <c r="ADA108" s="89"/>
      <c r="ADB108" s="89"/>
      <c r="ADC108" s="89"/>
      <c r="ADD108" s="89"/>
      <c r="ADE108" s="89"/>
      <c r="ADF108" s="89"/>
      <c r="ADG108" s="89"/>
      <c r="ADH108" s="89"/>
      <c r="ADI108" s="89"/>
      <c r="ADJ108" s="89"/>
      <c r="ADK108" s="89"/>
      <c r="ADL108" s="89"/>
      <c r="ADM108" s="89"/>
      <c r="ADN108" s="89"/>
      <c r="ADO108" s="89"/>
      <c r="ADP108" s="89"/>
      <c r="ADQ108" s="89"/>
      <c r="ADR108" s="89"/>
      <c r="ADS108" s="89"/>
      <c r="ADT108" s="89"/>
      <c r="ADU108" s="89"/>
      <c r="ADV108" s="89"/>
      <c r="ADW108" s="89"/>
      <c r="ADX108" s="89"/>
      <c r="ADY108" s="89"/>
      <c r="ADZ108" s="89"/>
      <c r="AEA108" s="89"/>
      <c r="AEB108" s="89"/>
      <c r="AEC108" s="89"/>
      <c r="AED108" s="89"/>
      <c r="AEE108" s="89"/>
      <c r="AEF108" s="89"/>
      <c r="AEG108" s="89"/>
      <c r="AEH108" s="89"/>
      <c r="AEI108" s="89"/>
      <c r="AEJ108" s="89"/>
      <c r="AEK108" s="89"/>
      <c r="AEL108" s="89"/>
      <c r="AEM108" s="89"/>
      <c r="AEN108" s="89"/>
      <c r="AEO108" s="89"/>
      <c r="AEP108" s="89"/>
      <c r="AEQ108" s="89"/>
      <c r="AER108" s="89"/>
      <c r="AES108" s="89"/>
      <c r="AET108" s="89"/>
      <c r="AEU108" s="89"/>
      <c r="AEV108" s="89"/>
      <c r="AEW108" s="89"/>
      <c r="AEX108" s="89"/>
      <c r="AEY108" s="89"/>
      <c r="AEZ108" s="89"/>
      <c r="AFA108" s="89"/>
      <c r="AFB108" s="89"/>
      <c r="AFC108" s="89"/>
      <c r="AFD108" s="89"/>
      <c r="AFE108" s="89"/>
      <c r="AFF108" s="89"/>
      <c r="AFG108" s="89"/>
      <c r="AFH108" s="89"/>
      <c r="AFI108" s="89"/>
      <c r="AFJ108" s="89"/>
      <c r="AFK108" s="89"/>
      <c r="AFL108" s="89"/>
      <c r="AFM108" s="89"/>
      <c r="AFN108" s="89"/>
      <c r="AFO108" s="89"/>
      <c r="AFP108" s="89"/>
      <c r="AFQ108" s="89"/>
      <c r="AFR108" s="89"/>
      <c r="AFS108" s="89"/>
      <c r="AFT108" s="89"/>
      <c r="AFU108" s="89"/>
      <c r="AFV108" s="89"/>
      <c r="AFW108" s="89"/>
      <c r="AFX108" s="89"/>
      <c r="AFY108" s="89"/>
      <c r="AFZ108" s="89"/>
      <c r="AGA108" s="89"/>
      <c r="AGB108" s="89"/>
      <c r="AGC108" s="89"/>
      <c r="AGD108" s="89"/>
      <c r="AGE108" s="89"/>
      <c r="AGF108" s="89"/>
      <c r="AGG108" s="89"/>
      <c r="AGH108" s="89"/>
      <c r="AGI108" s="89"/>
      <c r="AGJ108" s="89"/>
      <c r="AGK108" s="89"/>
      <c r="AGL108" s="89"/>
      <c r="AGM108" s="89"/>
      <c r="AGN108" s="89"/>
      <c r="AGO108" s="89"/>
      <c r="AGP108" s="89"/>
      <c r="AGQ108" s="89"/>
      <c r="AGR108" s="89"/>
      <c r="AGS108" s="89"/>
      <c r="AGT108" s="89"/>
      <c r="AGU108" s="89"/>
      <c r="AGV108" s="89"/>
      <c r="AGW108" s="89"/>
      <c r="AGX108" s="89"/>
      <c r="AGY108" s="89"/>
      <c r="AGZ108" s="89"/>
      <c r="AHA108" s="89"/>
      <c r="AHB108" s="89"/>
      <c r="AHC108" s="89"/>
      <c r="AHD108" s="89"/>
      <c r="AHE108" s="89"/>
      <c r="AHF108" s="89"/>
      <c r="AHG108" s="89"/>
      <c r="AHH108" s="89"/>
      <c r="AHI108" s="89"/>
      <c r="AHJ108" s="89"/>
      <c r="AHK108" s="89"/>
      <c r="AHL108" s="89"/>
      <c r="AHM108" s="89"/>
      <c r="AHN108" s="89"/>
      <c r="AHO108" s="89"/>
      <c r="AHP108" s="89"/>
      <c r="AHQ108" s="89"/>
      <c r="AHR108" s="89"/>
      <c r="AHS108" s="89"/>
      <c r="AHT108" s="89"/>
      <c r="AHU108" s="89"/>
      <c r="AHV108" s="89"/>
      <c r="AHW108" s="89"/>
      <c r="AHX108" s="89"/>
      <c r="AHY108" s="89"/>
      <c r="AHZ108" s="89"/>
      <c r="AIA108" s="89"/>
      <c r="AIB108" s="89"/>
      <c r="AIC108" s="89"/>
      <c r="AID108" s="89"/>
      <c r="AIE108" s="89"/>
      <c r="AIF108" s="89"/>
      <c r="AIG108" s="89"/>
      <c r="AIH108" s="89"/>
      <c r="AII108" s="89"/>
      <c r="AIJ108" s="89"/>
      <c r="AIK108" s="89"/>
      <c r="AIL108" s="89"/>
      <c r="AIM108" s="89"/>
      <c r="AIN108" s="89"/>
      <c r="AIO108" s="89"/>
      <c r="AIP108" s="89"/>
      <c r="AIQ108" s="89"/>
      <c r="AIR108" s="89"/>
      <c r="AIS108" s="89"/>
      <c r="AIT108" s="89"/>
      <c r="AIU108" s="89"/>
      <c r="AIV108" s="89"/>
      <c r="AIW108" s="89"/>
      <c r="AIX108" s="89"/>
      <c r="AIY108" s="89"/>
      <c r="AIZ108" s="89"/>
      <c r="AJA108" s="89"/>
      <c r="AJB108" s="89"/>
      <c r="AJC108" s="89"/>
      <c r="AJD108" s="89"/>
      <c r="AJE108" s="89"/>
      <c r="AJF108" s="89"/>
      <c r="AJG108" s="89"/>
      <c r="AJH108" s="89"/>
      <c r="AJI108" s="89"/>
      <c r="AJJ108" s="89"/>
      <c r="AJK108" s="89"/>
      <c r="AJL108" s="89"/>
      <c r="AJM108" s="89"/>
      <c r="AJN108" s="89"/>
      <c r="AJO108" s="89"/>
      <c r="AJP108" s="89"/>
      <c r="AJQ108" s="89"/>
      <c r="AJR108" s="89"/>
      <c r="AJS108" s="89"/>
      <c r="AJT108" s="89"/>
      <c r="AJU108" s="89"/>
      <c r="AJV108" s="89"/>
      <c r="AJW108" s="89"/>
      <c r="AJX108" s="89"/>
      <c r="AJY108" s="89"/>
      <c r="AJZ108" s="89"/>
      <c r="AKA108" s="89"/>
      <c r="AKB108" s="89"/>
      <c r="AKC108" s="89"/>
      <c r="AKD108" s="89"/>
      <c r="AKE108" s="89"/>
      <c r="AKF108" s="89"/>
      <c r="AKG108" s="89"/>
      <c r="AKH108" s="89"/>
      <c r="AKI108" s="89"/>
      <c r="AKJ108" s="89"/>
      <c r="AKK108" s="89"/>
      <c r="AKL108" s="89"/>
      <c r="AKM108" s="89"/>
      <c r="AKN108" s="89"/>
      <c r="AKO108" s="89"/>
      <c r="AKP108" s="89"/>
      <c r="AKQ108" s="89"/>
      <c r="AKR108" s="89"/>
      <c r="AKS108" s="89"/>
      <c r="AKT108" s="89"/>
      <c r="AKU108" s="89"/>
      <c r="AKV108" s="89"/>
      <c r="AKW108" s="89"/>
      <c r="AKX108" s="89"/>
      <c r="AKY108" s="89"/>
      <c r="AKZ108" s="89"/>
      <c r="ALA108" s="89"/>
      <c r="ALB108" s="89"/>
      <c r="ALC108" s="89"/>
      <c r="ALD108" s="89"/>
      <c r="ALE108" s="89"/>
      <c r="ALF108" s="89"/>
      <c r="ALG108" s="89"/>
      <c r="ALH108" s="89"/>
      <c r="ALI108" s="89"/>
      <c r="ALJ108" s="89"/>
      <c r="ALK108" s="89"/>
      <c r="ALL108" s="89"/>
      <c r="ALM108" s="89"/>
      <c r="ALN108" s="89"/>
      <c r="ALO108" s="89"/>
      <c r="ALP108" s="89"/>
      <c r="ALQ108" s="89"/>
      <c r="ALR108" s="89"/>
      <c r="ALS108" s="89"/>
      <c r="ALT108" s="89"/>
      <c r="ALU108" s="89"/>
      <c r="ALV108" s="89"/>
      <c r="ALW108" s="89"/>
      <c r="ALX108" s="89"/>
      <c r="ALY108" s="89"/>
      <c r="ALZ108" s="89"/>
      <c r="AMA108" s="89"/>
      <c r="AMB108" s="89"/>
      <c r="AMC108" s="89"/>
      <c r="AMD108" s="89"/>
      <c r="AME108" s="89"/>
      <c r="AMF108" s="89"/>
      <c r="AMG108" s="89"/>
      <c r="AMH108" s="89"/>
      <c r="AMI108" s="89"/>
      <c r="AMJ108" s="89"/>
    </row>
    <row r="109" customFormat="false" ht="14.15" hidden="false" customHeight="true" outlineLevel="0" collapsed="false">
      <c r="A109" s="86"/>
      <c r="B109" s="87"/>
      <c r="C109" s="67"/>
      <c r="D109" s="68"/>
      <c r="E109" s="69"/>
      <c r="F109" s="70"/>
      <c r="G109" s="71"/>
      <c r="H109" s="72"/>
      <c r="I109" s="67"/>
      <c r="J109" s="73"/>
      <c r="K109" s="74"/>
      <c r="L109" s="62" t="n">
        <f aca="false">J109*K109</f>
        <v>0</v>
      </c>
      <c r="M109" s="75"/>
      <c r="N109" s="63"/>
      <c r="O109" s="19"/>
      <c r="P109" s="64"/>
      <c r="Q109" s="86"/>
      <c r="R109" s="54"/>
      <c r="S109" s="65" t="n">
        <f aca="false">IF(M109="Subv Dip",L109,0)</f>
        <v>0</v>
      </c>
      <c r="T109" s="65" t="n">
        <f aca="false">IF(M109="Solicitante",L109,0)</f>
        <v>0</v>
      </c>
      <c r="U109" s="65" t="n">
        <f aca="false">IF(M109="Otros Financ",L109,0)</f>
        <v>0</v>
      </c>
      <c r="V109" s="88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  <c r="EI109" s="89"/>
      <c r="EJ109" s="89"/>
      <c r="EK109" s="89"/>
      <c r="EL109" s="89"/>
      <c r="EM109" s="89"/>
      <c r="EN109" s="89"/>
      <c r="EO109" s="89"/>
      <c r="EP109" s="89"/>
      <c r="EQ109" s="89"/>
      <c r="ER109" s="89"/>
      <c r="ES109" s="89"/>
      <c r="ET109" s="89"/>
      <c r="EU109" s="89"/>
      <c r="EV109" s="89"/>
      <c r="EW109" s="89"/>
      <c r="EX109" s="89"/>
      <c r="EY109" s="89"/>
      <c r="EZ109" s="89"/>
      <c r="FA109" s="89"/>
      <c r="FB109" s="89"/>
      <c r="FC109" s="89"/>
      <c r="FD109" s="89"/>
      <c r="FE109" s="89"/>
      <c r="FF109" s="89"/>
      <c r="FG109" s="89"/>
      <c r="FH109" s="89"/>
      <c r="FI109" s="89"/>
      <c r="FJ109" s="89"/>
      <c r="FK109" s="89"/>
      <c r="FL109" s="89"/>
      <c r="FM109" s="89"/>
      <c r="FN109" s="89"/>
      <c r="FO109" s="89"/>
      <c r="FP109" s="89"/>
      <c r="FQ109" s="89"/>
      <c r="FR109" s="89"/>
      <c r="FS109" s="89"/>
      <c r="FT109" s="89"/>
      <c r="FU109" s="89"/>
      <c r="FV109" s="89"/>
      <c r="FW109" s="89"/>
      <c r="FX109" s="89"/>
      <c r="FY109" s="89"/>
      <c r="FZ109" s="89"/>
      <c r="GA109" s="89"/>
      <c r="GB109" s="89"/>
      <c r="GC109" s="89"/>
      <c r="GD109" s="89"/>
      <c r="GE109" s="89"/>
      <c r="GF109" s="89"/>
      <c r="GG109" s="89"/>
      <c r="GH109" s="89"/>
      <c r="GI109" s="89"/>
      <c r="GJ109" s="89"/>
      <c r="GK109" s="89"/>
      <c r="GL109" s="89"/>
      <c r="GM109" s="89"/>
      <c r="GN109" s="89"/>
      <c r="GO109" s="89"/>
      <c r="GP109" s="89"/>
      <c r="GQ109" s="89"/>
      <c r="GR109" s="89"/>
      <c r="GS109" s="89"/>
      <c r="GT109" s="89"/>
      <c r="GU109" s="89"/>
      <c r="GV109" s="89"/>
      <c r="GW109" s="89"/>
      <c r="GX109" s="89"/>
      <c r="GY109" s="89"/>
      <c r="GZ109" s="89"/>
      <c r="HA109" s="89"/>
      <c r="HB109" s="89"/>
      <c r="HC109" s="89"/>
      <c r="HD109" s="89"/>
      <c r="HE109" s="89"/>
      <c r="HF109" s="89"/>
      <c r="HG109" s="89"/>
      <c r="HH109" s="89"/>
      <c r="HI109" s="89"/>
      <c r="HJ109" s="89"/>
      <c r="HK109" s="89"/>
      <c r="HL109" s="89"/>
      <c r="HM109" s="89"/>
      <c r="HN109" s="89"/>
      <c r="HO109" s="89"/>
      <c r="HP109" s="89"/>
      <c r="HQ109" s="89"/>
      <c r="HR109" s="89"/>
      <c r="HS109" s="89"/>
      <c r="HT109" s="89"/>
      <c r="HU109" s="89"/>
      <c r="HV109" s="89"/>
      <c r="HW109" s="89"/>
      <c r="HX109" s="89"/>
      <c r="HY109" s="89"/>
      <c r="HZ109" s="89"/>
      <c r="IA109" s="89"/>
      <c r="IB109" s="89"/>
      <c r="IC109" s="89"/>
      <c r="ID109" s="89"/>
      <c r="IE109" s="89"/>
      <c r="IF109" s="89"/>
      <c r="IG109" s="89"/>
      <c r="IH109" s="89"/>
      <c r="II109" s="89"/>
      <c r="IJ109" s="89"/>
      <c r="IK109" s="89"/>
      <c r="IL109" s="89"/>
      <c r="IM109" s="89"/>
      <c r="IN109" s="89"/>
      <c r="IO109" s="89"/>
      <c r="IP109" s="89"/>
      <c r="IQ109" s="89"/>
      <c r="IR109" s="89"/>
      <c r="IS109" s="89"/>
      <c r="IT109" s="89"/>
      <c r="IU109" s="89"/>
      <c r="IV109" s="89"/>
      <c r="IW109" s="89"/>
      <c r="IX109" s="89"/>
      <c r="IY109" s="89"/>
      <c r="IZ109" s="89"/>
      <c r="JA109" s="89"/>
      <c r="JB109" s="89"/>
      <c r="JC109" s="89"/>
      <c r="JD109" s="89"/>
      <c r="JE109" s="89"/>
      <c r="JF109" s="89"/>
      <c r="JG109" s="89"/>
      <c r="JH109" s="89"/>
      <c r="JI109" s="89"/>
      <c r="JJ109" s="89"/>
      <c r="JK109" s="89"/>
      <c r="JL109" s="89"/>
      <c r="JM109" s="89"/>
      <c r="JN109" s="89"/>
      <c r="JO109" s="89"/>
      <c r="JP109" s="89"/>
      <c r="JQ109" s="89"/>
      <c r="JR109" s="89"/>
      <c r="JS109" s="89"/>
      <c r="JT109" s="89"/>
      <c r="JU109" s="89"/>
      <c r="JV109" s="89"/>
      <c r="JW109" s="89"/>
      <c r="JX109" s="89"/>
      <c r="JY109" s="89"/>
      <c r="JZ109" s="89"/>
      <c r="KA109" s="89"/>
      <c r="KB109" s="89"/>
      <c r="KC109" s="89"/>
      <c r="KD109" s="89"/>
      <c r="KE109" s="89"/>
      <c r="KF109" s="89"/>
      <c r="KG109" s="89"/>
      <c r="KH109" s="89"/>
      <c r="KI109" s="89"/>
      <c r="KJ109" s="89"/>
      <c r="KK109" s="89"/>
      <c r="KL109" s="89"/>
      <c r="KM109" s="89"/>
      <c r="KN109" s="89"/>
      <c r="KO109" s="89"/>
      <c r="KP109" s="89"/>
      <c r="KQ109" s="89"/>
      <c r="KR109" s="89"/>
      <c r="KS109" s="89"/>
      <c r="KT109" s="89"/>
      <c r="KU109" s="89"/>
      <c r="KV109" s="89"/>
      <c r="KW109" s="89"/>
      <c r="KX109" s="89"/>
      <c r="KY109" s="89"/>
      <c r="KZ109" s="89"/>
      <c r="LA109" s="89"/>
      <c r="LB109" s="89"/>
      <c r="LC109" s="89"/>
      <c r="LD109" s="89"/>
      <c r="LE109" s="89"/>
      <c r="LF109" s="89"/>
      <c r="LG109" s="89"/>
      <c r="LH109" s="89"/>
      <c r="LI109" s="89"/>
      <c r="LJ109" s="89"/>
      <c r="LK109" s="89"/>
      <c r="LL109" s="89"/>
      <c r="LM109" s="89"/>
      <c r="LN109" s="89"/>
      <c r="LO109" s="89"/>
      <c r="LP109" s="89"/>
      <c r="LQ109" s="89"/>
      <c r="LR109" s="89"/>
      <c r="LS109" s="89"/>
      <c r="LT109" s="89"/>
      <c r="LU109" s="89"/>
      <c r="LV109" s="89"/>
      <c r="LW109" s="89"/>
      <c r="LX109" s="89"/>
      <c r="LY109" s="89"/>
      <c r="LZ109" s="89"/>
      <c r="MA109" s="89"/>
      <c r="MB109" s="89"/>
      <c r="MC109" s="89"/>
      <c r="MD109" s="89"/>
      <c r="ME109" s="89"/>
      <c r="MF109" s="89"/>
      <c r="MG109" s="89"/>
      <c r="MH109" s="89"/>
      <c r="MI109" s="89"/>
      <c r="MJ109" s="89"/>
      <c r="MK109" s="89"/>
      <c r="ML109" s="89"/>
      <c r="MM109" s="89"/>
      <c r="MN109" s="89"/>
      <c r="MO109" s="89"/>
      <c r="MP109" s="89"/>
      <c r="MQ109" s="89"/>
      <c r="MR109" s="89"/>
      <c r="MS109" s="89"/>
      <c r="MT109" s="89"/>
      <c r="MU109" s="89"/>
      <c r="MV109" s="89"/>
      <c r="MW109" s="89"/>
      <c r="MX109" s="89"/>
      <c r="MY109" s="89"/>
      <c r="MZ109" s="89"/>
      <c r="NA109" s="89"/>
      <c r="NB109" s="89"/>
      <c r="NC109" s="89"/>
      <c r="ND109" s="89"/>
      <c r="NE109" s="89"/>
      <c r="NF109" s="89"/>
      <c r="NG109" s="89"/>
      <c r="NH109" s="89"/>
      <c r="NI109" s="89"/>
      <c r="NJ109" s="89"/>
      <c r="NK109" s="89"/>
      <c r="NL109" s="89"/>
      <c r="NM109" s="89"/>
      <c r="NN109" s="89"/>
      <c r="NO109" s="89"/>
      <c r="NP109" s="89"/>
      <c r="NQ109" s="89"/>
      <c r="NR109" s="89"/>
      <c r="NS109" s="89"/>
      <c r="NT109" s="89"/>
      <c r="NU109" s="89"/>
      <c r="NV109" s="89"/>
      <c r="NW109" s="89"/>
      <c r="NX109" s="89"/>
      <c r="NY109" s="89"/>
      <c r="NZ109" s="89"/>
      <c r="OA109" s="89"/>
      <c r="OB109" s="89"/>
      <c r="OC109" s="89"/>
      <c r="OD109" s="89"/>
      <c r="OE109" s="89"/>
      <c r="OF109" s="89"/>
      <c r="OG109" s="89"/>
      <c r="OH109" s="89"/>
      <c r="OI109" s="89"/>
      <c r="OJ109" s="89"/>
      <c r="OK109" s="89"/>
      <c r="OL109" s="89"/>
      <c r="OM109" s="89"/>
      <c r="ON109" s="89"/>
      <c r="OO109" s="89"/>
      <c r="OP109" s="89"/>
      <c r="OQ109" s="89"/>
      <c r="OR109" s="89"/>
      <c r="OS109" s="89"/>
      <c r="OT109" s="89"/>
      <c r="OU109" s="89"/>
      <c r="OV109" s="89"/>
      <c r="OW109" s="89"/>
      <c r="OX109" s="89"/>
      <c r="OY109" s="89"/>
      <c r="OZ109" s="89"/>
      <c r="PA109" s="89"/>
      <c r="PB109" s="89"/>
      <c r="PC109" s="89"/>
      <c r="PD109" s="89"/>
      <c r="PE109" s="89"/>
      <c r="PF109" s="89"/>
      <c r="PG109" s="89"/>
      <c r="PH109" s="89"/>
      <c r="PI109" s="89"/>
      <c r="PJ109" s="89"/>
      <c r="PK109" s="89"/>
      <c r="PL109" s="89"/>
      <c r="PM109" s="89"/>
      <c r="PN109" s="89"/>
      <c r="PO109" s="89"/>
      <c r="PP109" s="89"/>
      <c r="PQ109" s="89"/>
      <c r="PR109" s="89"/>
      <c r="PS109" s="89"/>
      <c r="PT109" s="89"/>
      <c r="PU109" s="89"/>
      <c r="PV109" s="89"/>
      <c r="PW109" s="89"/>
      <c r="PX109" s="89"/>
      <c r="PY109" s="89"/>
      <c r="PZ109" s="89"/>
      <c r="QA109" s="89"/>
      <c r="QB109" s="89"/>
      <c r="QC109" s="89"/>
      <c r="QD109" s="89"/>
      <c r="QE109" s="89"/>
      <c r="QF109" s="89"/>
      <c r="QG109" s="89"/>
      <c r="QH109" s="89"/>
      <c r="QI109" s="89"/>
      <c r="QJ109" s="89"/>
      <c r="QK109" s="89"/>
      <c r="QL109" s="89"/>
      <c r="QM109" s="89"/>
      <c r="QN109" s="89"/>
      <c r="QO109" s="89"/>
      <c r="QP109" s="89"/>
      <c r="QQ109" s="89"/>
      <c r="QR109" s="89"/>
      <c r="QS109" s="89"/>
      <c r="QT109" s="89"/>
      <c r="QU109" s="89"/>
      <c r="QV109" s="89"/>
      <c r="QW109" s="89"/>
      <c r="QX109" s="89"/>
      <c r="QY109" s="89"/>
      <c r="QZ109" s="89"/>
      <c r="RA109" s="89"/>
      <c r="RB109" s="89"/>
      <c r="RC109" s="89"/>
      <c r="RD109" s="89"/>
      <c r="RE109" s="89"/>
      <c r="RF109" s="89"/>
      <c r="RG109" s="89"/>
      <c r="RH109" s="89"/>
      <c r="RI109" s="89"/>
      <c r="RJ109" s="89"/>
      <c r="RK109" s="89"/>
      <c r="RL109" s="89"/>
      <c r="RM109" s="89"/>
      <c r="RN109" s="89"/>
      <c r="RO109" s="89"/>
      <c r="RP109" s="89"/>
      <c r="RQ109" s="89"/>
      <c r="RR109" s="89"/>
      <c r="RS109" s="89"/>
      <c r="RT109" s="89"/>
      <c r="RU109" s="89"/>
      <c r="RV109" s="89"/>
      <c r="RW109" s="89"/>
      <c r="RX109" s="89"/>
      <c r="RY109" s="89"/>
      <c r="RZ109" s="89"/>
      <c r="SA109" s="89"/>
      <c r="SB109" s="89"/>
      <c r="SC109" s="89"/>
      <c r="SD109" s="89"/>
      <c r="SE109" s="89"/>
      <c r="SF109" s="89"/>
      <c r="SG109" s="89"/>
      <c r="SH109" s="89"/>
      <c r="SI109" s="89"/>
      <c r="SJ109" s="89"/>
      <c r="SK109" s="89"/>
      <c r="SL109" s="89"/>
      <c r="SM109" s="89"/>
      <c r="SN109" s="89"/>
      <c r="SO109" s="89"/>
      <c r="SP109" s="89"/>
      <c r="SQ109" s="89"/>
      <c r="SR109" s="89"/>
      <c r="SS109" s="89"/>
      <c r="ST109" s="89"/>
      <c r="SU109" s="89"/>
      <c r="SV109" s="89"/>
      <c r="SW109" s="89"/>
      <c r="SX109" s="89"/>
      <c r="SY109" s="89"/>
      <c r="SZ109" s="89"/>
      <c r="TA109" s="89"/>
      <c r="TB109" s="89"/>
      <c r="TC109" s="89"/>
      <c r="TD109" s="89"/>
      <c r="TE109" s="89"/>
      <c r="TF109" s="89"/>
      <c r="TG109" s="89"/>
      <c r="TH109" s="89"/>
      <c r="TI109" s="89"/>
      <c r="TJ109" s="89"/>
      <c r="TK109" s="89"/>
      <c r="TL109" s="89"/>
      <c r="TM109" s="89"/>
      <c r="TN109" s="89"/>
      <c r="TO109" s="89"/>
      <c r="TP109" s="89"/>
      <c r="TQ109" s="89"/>
      <c r="TR109" s="89"/>
      <c r="TS109" s="89"/>
      <c r="TT109" s="89"/>
      <c r="TU109" s="89"/>
      <c r="TV109" s="89"/>
      <c r="TW109" s="89"/>
      <c r="TX109" s="89"/>
      <c r="TY109" s="89"/>
      <c r="TZ109" s="89"/>
      <c r="UA109" s="89"/>
      <c r="UB109" s="89"/>
      <c r="UC109" s="89"/>
      <c r="UD109" s="89"/>
      <c r="UE109" s="89"/>
      <c r="UF109" s="89"/>
      <c r="UG109" s="89"/>
      <c r="UH109" s="89"/>
      <c r="UI109" s="89"/>
      <c r="UJ109" s="89"/>
      <c r="UK109" s="89"/>
      <c r="UL109" s="89"/>
      <c r="UM109" s="89"/>
      <c r="UN109" s="89"/>
      <c r="UO109" s="89"/>
      <c r="UP109" s="89"/>
      <c r="UQ109" s="89"/>
      <c r="UR109" s="89"/>
      <c r="US109" s="89"/>
      <c r="UT109" s="89"/>
      <c r="UU109" s="89"/>
      <c r="UV109" s="89"/>
      <c r="UW109" s="89"/>
      <c r="UX109" s="89"/>
      <c r="UY109" s="89"/>
      <c r="UZ109" s="89"/>
      <c r="VA109" s="89"/>
      <c r="VB109" s="89"/>
      <c r="VC109" s="89"/>
      <c r="VD109" s="89"/>
      <c r="VE109" s="89"/>
      <c r="VF109" s="89"/>
      <c r="VG109" s="89"/>
      <c r="VH109" s="89"/>
      <c r="VI109" s="89"/>
      <c r="VJ109" s="89"/>
      <c r="VK109" s="89"/>
      <c r="VL109" s="89"/>
      <c r="VM109" s="89"/>
      <c r="VN109" s="89"/>
      <c r="VO109" s="89"/>
      <c r="VP109" s="89"/>
      <c r="VQ109" s="89"/>
      <c r="VR109" s="89"/>
      <c r="VS109" s="89"/>
      <c r="VT109" s="89"/>
      <c r="VU109" s="89"/>
      <c r="VV109" s="89"/>
      <c r="VW109" s="89"/>
      <c r="VX109" s="89"/>
      <c r="VY109" s="89"/>
      <c r="VZ109" s="89"/>
      <c r="WA109" s="89"/>
      <c r="WB109" s="89"/>
      <c r="WC109" s="89"/>
      <c r="WD109" s="89"/>
      <c r="WE109" s="89"/>
      <c r="WF109" s="89"/>
      <c r="WG109" s="89"/>
      <c r="WH109" s="89"/>
      <c r="WI109" s="89"/>
      <c r="WJ109" s="89"/>
      <c r="WK109" s="89"/>
      <c r="WL109" s="89"/>
      <c r="WM109" s="89"/>
      <c r="WN109" s="89"/>
      <c r="WO109" s="89"/>
      <c r="WP109" s="89"/>
      <c r="WQ109" s="89"/>
      <c r="WR109" s="89"/>
      <c r="WS109" s="89"/>
      <c r="WT109" s="89"/>
      <c r="WU109" s="89"/>
      <c r="WV109" s="89"/>
      <c r="WW109" s="89"/>
      <c r="WX109" s="89"/>
      <c r="WY109" s="89"/>
      <c r="WZ109" s="89"/>
      <c r="XA109" s="89"/>
      <c r="XB109" s="89"/>
      <c r="XC109" s="89"/>
      <c r="XD109" s="89"/>
      <c r="XE109" s="89"/>
      <c r="XF109" s="89"/>
      <c r="XG109" s="89"/>
      <c r="XH109" s="89"/>
      <c r="XI109" s="89"/>
      <c r="XJ109" s="89"/>
      <c r="XK109" s="89"/>
      <c r="XL109" s="89"/>
      <c r="XM109" s="89"/>
      <c r="XN109" s="89"/>
      <c r="XO109" s="89"/>
      <c r="XP109" s="89"/>
      <c r="XQ109" s="89"/>
      <c r="XR109" s="89"/>
      <c r="XS109" s="89"/>
      <c r="XT109" s="89"/>
      <c r="XU109" s="89"/>
      <c r="XV109" s="89"/>
      <c r="XW109" s="89"/>
      <c r="XX109" s="89"/>
      <c r="XY109" s="89"/>
      <c r="XZ109" s="89"/>
      <c r="YA109" s="89"/>
      <c r="YB109" s="89"/>
      <c r="YC109" s="89"/>
      <c r="YD109" s="89"/>
      <c r="YE109" s="89"/>
      <c r="YF109" s="89"/>
      <c r="YG109" s="89"/>
      <c r="YH109" s="89"/>
      <c r="YI109" s="89"/>
      <c r="YJ109" s="89"/>
      <c r="YK109" s="89"/>
      <c r="YL109" s="89"/>
      <c r="YM109" s="89"/>
      <c r="YN109" s="89"/>
      <c r="YO109" s="89"/>
      <c r="YP109" s="89"/>
      <c r="YQ109" s="89"/>
      <c r="YR109" s="89"/>
      <c r="YS109" s="89"/>
      <c r="YT109" s="89"/>
      <c r="YU109" s="89"/>
      <c r="YV109" s="89"/>
      <c r="YW109" s="89"/>
      <c r="YX109" s="89"/>
      <c r="YY109" s="89"/>
      <c r="YZ109" s="89"/>
      <c r="ZA109" s="89"/>
      <c r="ZB109" s="89"/>
      <c r="ZC109" s="89"/>
      <c r="ZD109" s="89"/>
      <c r="ZE109" s="89"/>
      <c r="ZF109" s="89"/>
      <c r="ZG109" s="89"/>
      <c r="ZH109" s="89"/>
      <c r="ZI109" s="89"/>
      <c r="ZJ109" s="89"/>
      <c r="ZK109" s="89"/>
      <c r="ZL109" s="89"/>
      <c r="ZM109" s="89"/>
      <c r="ZN109" s="89"/>
      <c r="ZO109" s="89"/>
      <c r="ZP109" s="89"/>
      <c r="ZQ109" s="89"/>
      <c r="ZR109" s="89"/>
      <c r="ZS109" s="89"/>
      <c r="ZT109" s="89"/>
      <c r="ZU109" s="89"/>
      <c r="ZV109" s="89"/>
      <c r="ZW109" s="89"/>
      <c r="ZX109" s="89"/>
      <c r="ZY109" s="89"/>
      <c r="ZZ109" s="89"/>
      <c r="AAA109" s="89"/>
      <c r="AAB109" s="89"/>
      <c r="AAC109" s="89"/>
      <c r="AAD109" s="89"/>
      <c r="AAE109" s="89"/>
      <c r="AAF109" s="89"/>
      <c r="AAG109" s="89"/>
      <c r="AAH109" s="89"/>
      <c r="AAI109" s="89"/>
      <c r="AAJ109" s="89"/>
      <c r="AAK109" s="89"/>
      <c r="AAL109" s="89"/>
      <c r="AAM109" s="89"/>
      <c r="AAN109" s="89"/>
      <c r="AAO109" s="89"/>
      <c r="AAP109" s="89"/>
      <c r="AAQ109" s="89"/>
      <c r="AAR109" s="89"/>
      <c r="AAS109" s="89"/>
      <c r="AAT109" s="89"/>
      <c r="AAU109" s="89"/>
      <c r="AAV109" s="89"/>
      <c r="AAW109" s="89"/>
      <c r="AAX109" s="89"/>
      <c r="AAY109" s="89"/>
      <c r="AAZ109" s="89"/>
      <c r="ABA109" s="89"/>
      <c r="ABB109" s="89"/>
      <c r="ABC109" s="89"/>
      <c r="ABD109" s="89"/>
      <c r="ABE109" s="89"/>
      <c r="ABF109" s="89"/>
      <c r="ABG109" s="89"/>
      <c r="ABH109" s="89"/>
      <c r="ABI109" s="89"/>
      <c r="ABJ109" s="89"/>
      <c r="ABK109" s="89"/>
      <c r="ABL109" s="89"/>
      <c r="ABM109" s="89"/>
      <c r="ABN109" s="89"/>
      <c r="ABO109" s="89"/>
      <c r="ABP109" s="89"/>
      <c r="ABQ109" s="89"/>
      <c r="ABR109" s="89"/>
      <c r="ABS109" s="89"/>
      <c r="ABT109" s="89"/>
      <c r="ABU109" s="89"/>
      <c r="ABV109" s="89"/>
      <c r="ABW109" s="89"/>
      <c r="ABX109" s="89"/>
      <c r="ABY109" s="89"/>
      <c r="ABZ109" s="89"/>
      <c r="ACA109" s="89"/>
      <c r="ACB109" s="89"/>
      <c r="ACC109" s="89"/>
      <c r="ACD109" s="89"/>
      <c r="ACE109" s="89"/>
      <c r="ACF109" s="89"/>
      <c r="ACG109" s="89"/>
      <c r="ACH109" s="89"/>
      <c r="ACI109" s="89"/>
      <c r="ACJ109" s="89"/>
      <c r="ACK109" s="89"/>
      <c r="ACL109" s="89"/>
      <c r="ACM109" s="89"/>
      <c r="ACN109" s="89"/>
      <c r="ACO109" s="89"/>
      <c r="ACP109" s="89"/>
      <c r="ACQ109" s="89"/>
      <c r="ACR109" s="89"/>
      <c r="ACS109" s="89"/>
      <c r="ACT109" s="89"/>
      <c r="ACU109" s="89"/>
      <c r="ACV109" s="89"/>
      <c r="ACW109" s="89"/>
      <c r="ACX109" s="89"/>
      <c r="ACY109" s="89"/>
      <c r="ACZ109" s="89"/>
      <c r="ADA109" s="89"/>
      <c r="ADB109" s="89"/>
      <c r="ADC109" s="89"/>
      <c r="ADD109" s="89"/>
      <c r="ADE109" s="89"/>
      <c r="ADF109" s="89"/>
      <c r="ADG109" s="89"/>
      <c r="ADH109" s="89"/>
      <c r="ADI109" s="89"/>
      <c r="ADJ109" s="89"/>
      <c r="ADK109" s="89"/>
      <c r="ADL109" s="89"/>
      <c r="ADM109" s="89"/>
      <c r="ADN109" s="89"/>
      <c r="ADO109" s="89"/>
      <c r="ADP109" s="89"/>
      <c r="ADQ109" s="89"/>
      <c r="ADR109" s="89"/>
      <c r="ADS109" s="89"/>
      <c r="ADT109" s="89"/>
      <c r="ADU109" s="89"/>
      <c r="ADV109" s="89"/>
      <c r="ADW109" s="89"/>
      <c r="ADX109" s="89"/>
      <c r="ADY109" s="89"/>
      <c r="ADZ109" s="89"/>
      <c r="AEA109" s="89"/>
      <c r="AEB109" s="89"/>
      <c r="AEC109" s="89"/>
      <c r="AED109" s="89"/>
      <c r="AEE109" s="89"/>
      <c r="AEF109" s="89"/>
      <c r="AEG109" s="89"/>
      <c r="AEH109" s="89"/>
      <c r="AEI109" s="89"/>
      <c r="AEJ109" s="89"/>
      <c r="AEK109" s="89"/>
      <c r="AEL109" s="89"/>
      <c r="AEM109" s="89"/>
      <c r="AEN109" s="89"/>
      <c r="AEO109" s="89"/>
      <c r="AEP109" s="89"/>
      <c r="AEQ109" s="89"/>
      <c r="AER109" s="89"/>
      <c r="AES109" s="89"/>
      <c r="AET109" s="89"/>
      <c r="AEU109" s="89"/>
      <c r="AEV109" s="89"/>
      <c r="AEW109" s="89"/>
      <c r="AEX109" s="89"/>
      <c r="AEY109" s="89"/>
      <c r="AEZ109" s="89"/>
      <c r="AFA109" s="89"/>
      <c r="AFB109" s="89"/>
      <c r="AFC109" s="89"/>
      <c r="AFD109" s="89"/>
      <c r="AFE109" s="89"/>
      <c r="AFF109" s="89"/>
      <c r="AFG109" s="89"/>
      <c r="AFH109" s="89"/>
      <c r="AFI109" s="89"/>
      <c r="AFJ109" s="89"/>
      <c r="AFK109" s="89"/>
      <c r="AFL109" s="89"/>
      <c r="AFM109" s="89"/>
      <c r="AFN109" s="89"/>
      <c r="AFO109" s="89"/>
      <c r="AFP109" s="89"/>
      <c r="AFQ109" s="89"/>
      <c r="AFR109" s="89"/>
      <c r="AFS109" s="89"/>
      <c r="AFT109" s="89"/>
      <c r="AFU109" s="89"/>
      <c r="AFV109" s="89"/>
      <c r="AFW109" s="89"/>
      <c r="AFX109" s="89"/>
      <c r="AFY109" s="89"/>
      <c r="AFZ109" s="89"/>
      <c r="AGA109" s="89"/>
      <c r="AGB109" s="89"/>
      <c r="AGC109" s="89"/>
      <c r="AGD109" s="89"/>
      <c r="AGE109" s="89"/>
      <c r="AGF109" s="89"/>
      <c r="AGG109" s="89"/>
      <c r="AGH109" s="89"/>
      <c r="AGI109" s="89"/>
      <c r="AGJ109" s="89"/>
      <c r="AGK109" s="89"/>
      <c r="AGL109" s="89"/>
      <c r="AGM109" s="89"/>
      <c r="AGN109" s="89"/>
      <c r="AGO109" s="89"/>
      <c r="AGP109" s="89"/>
      <c r="AGQ109" s="89"/>
      <c r="AGR109" s="89"/>
      <c r="AGS109" s="89"/>
      <c r="AGT109" s="89"/>
      <c r="AGU109" s="89"/>
      <c r="AGV109" s="89"/>
      <c r="AGW109" s="89"/>
      <c r="AGX109" s="89"/>
      <c r="AGY109" s="89"/>
      <c r="AGZ109" s="89"/>
      <c r="AHA109" s="89"/>
      <c r="AHB109" s="89"/>
      <c r="AHC109" s="89"/>
      <c r="AHD109" s="89"/>
      <c r="AHE109" s="89"/>
      <c r="AHF109" s="89"/>
      <c r="AHG109" s="89"/>
      <c r="AHH109" s="89"/>
      <c r="AHI109" s="89"/>
      <c r="AHJ109" s="89"/>
      <c r="AHK109" s="89"/>
      <c r="AHL109" s="89"/>
      <c r="AHM109" s="89"/>
      <c r="AHN109" s="89"/>
      <c r="AHO109" s="89"/>
      <c r="AHP109" s="89"/>
      <c r="AHQ109" s="89"/>
      <c r="AHR109" s="89"/>
      <c r="AHS109" s="89"/>
      <c r="AHT109" s="89"/>
      <c r="AHU109" s="89"/>
      <c r="AHV109" s="89"/>
      <c r="AHW109" s="89"/>
      <c r="AHX109" s="89"/>
      <c r="AHY109" s="89"/>
      <c r="AHZ109" s="89"/>
      <c r="AIA109" s="89"/>
      <c r="AIB109" s="89"/>
      <c r="AIC109" s="89"/>
      <c r="AID109" s="89"/>
      <c r="AIE109" s="89"/>
      <c r="AIF109" s="89"/>
      <c r="AIG109" s="89"/>
      <c r="AIH109" s="89"/>
      <c r="AII109" s="89"/>
      <c r="AIJ109" s="89"/>
      <c r="AIK109" s="89"/>
      <c r="AIL109" s="89"/>
      <c r="AIM109" s="89"/>
      <c r="AIN109" s="89"/>
      <c r="AIO109" s="89"/>
      <c r="AIP109" s="89"/>
      <c r="AIQ109" s="89"/>
      <c r="AIR109" s="89"/>
      <c r="AIS109" s="89"/>
      <c r="AIT109" s="89"/>
      <c r="AIU109" s="89"/>
      <c r="AIV109" s="89"/>
      <c r="AIW109" s="89"/>
      <c r="AIX109" s="89"/>
      <c r="AIY109" s="89"/>
      <c r="AIZ109" s="89"/>
      <c r="AJA109" s="89"/>
      <c r="AJB109" s="89"/>
      <c r="AJC109" s="89"/>
      <c r="AJD109" s="89"/>
      <c r="AJE109" s="89"/>
      <c r="AJF109" s="89"/>
      <c r="AJG109" s="89"/>
      <c r="AJH109" s="89"/>
      <c r="AJI109" s="89"/>
      <c r="AJJ109" s="89"/>
      <c r="AJK109" s="89"/>
      <c r="AJL109" s="89"/>
      <c r="AJM109" s="89"/>
      <c r="AJN109" s="89"/>
      <c r="AJO109" s="89"/>
      <c r="AJP109" s="89"/>
      <c r="AJQ109" s="89"/>
      <c r="AJR109" s="89"/>
      <c r="AJS109" s="89"/>
      <c r="AJT109" s="89"/>
      <c r="AJU109" s="89"/>
      <c r="AJV109" s="89"/>
      <c r="AJW109" s="89"/>
      <c r="AJX109" s="89"/>
      <c r="AJY109" s="89"/>
      <c r="AJZ109" s="89"/>
      <c r="AKA109" s="89"/>
      <c r="AKB109" s="89"/>
      <c r="AKC109" s="89"/>
      <c r="AKD109" s="89"/>
      <c r="AKE109" s="89"/>
      <c r="AKF109" s="89"/>
      <c r="AKG109" s="89"/>
      <c r="AKH109" s="89"/>
      <c r="AKI109" s="89"/>
      <c r="AKJ109" s="89"/>
      <c r="AKK109" s="89"/>
      <c r="AKL109" s="89"/>
      <c r="AKM109" s="89"/>
      <c r="AKN109" s="89"/>
      <c r="AKO109" s="89"/>
      <c r="AKP109" s="89"/>
      <c r="AKQ109" s="89"/>
      <c r="AKR109" s="89"/>
      <c r="AKS109" s="89"/>
      <c r="AKT109" s="89"/>
      <c r="AKU109" s="89"/>
      <c r="AKV109" s="89"/>
      <c r="AKW109" s="89"/>
      <c r="AKX109" s="89"/>
      <c r="AKY109" s="89"/>
      <c r="AKZ109" s="89"/>
      <c r="ALA109" s="89"/>
      <c r="ALB109" s="89"/>
      <c r="ALC109" s="89"/>
      <c r="ALD109" s="89"/>
      <c r="ALE109" s="89"/>
      <c r="ALF109" s="89"/>
      <c r="ALG109" s="89"/>
      <c r="ALH109" s="89"/>
      <c r="ALI109" s="89"/>
      <c r="ALJ109" s="89"/>
      <c r="ALK109" s="89"/>
      <c r="ALL109" s="89"/>
      <c r="ALM109" s="89"/>
      <c r="ALN109" s="89"/>
      <c r="ALO109" s="89"/>
      <c r="ALP109" s="89"/>
      <c r="ALQ109" s="89"/>
      <c r="ALR109" s="89"/>
      <c r="ALS109" s="89"/>
      <c r="ALT109" s="89"/>
      <c r="ALU109" s="89"/>
      <c r="ALV109" s="89"/>
      <c r="ALW109" s="89"/>
      <c r="ALX109" s="89"/>
      <c r="ALY109" s="89"/>
      <c r="ALZ109" s="89"/>
      <c r="AMA109" s="89"/>
      <c r="AMB109" s="89"/>
      <c r="AMC109" s="89"/>
      <c r="AMD109" s="89"/>
      <c r="AME109" s="89"/>
      <c r="AMF109" s="89"/>
      <c r="AMG109" s="89"/>
      <c r="AMH109" s="89"/>
      <c r="AMI109" s="89"/>
      <c r="AMJ109" s="89"/>
    </row>
    <row r="110" customFormat="false" ht="14.15" hidden="false" customHeight="true" outlineLevel="0" collapsed="false">
      <c r="A110" s="86"/>
      <c r="B110" s="87"/>
      <c r="C110" s="67"/>
      <c r="D110" s="68"/>
      <c r="E110" s="69"/>
      <c r="F110" s="70"/>
      <c r="G110" s="71"/>
      <c r="H110" s="72"/>
      <c r="I110" s="67"/>
      <c r="J110" s="73"/>
      <c r="K110" s="74"/>
      <c r="L110" s="62" t="n">
        <f aca="false">J110*K110</f>
        <v>0</v>
      </c>
      <c r="M110" s="75"/>
      <c r="N110" s="63"/>
      <c r="O110" s="19"/>
      <c r="P110" s="64"/>
      <c r="Q110" s="86"/>
      <c r="R110" s="54"/>
      <c r="S110" s="65" t="n">
        <f aca="false">IF(M110="Subv Dip",L110,0)</f>
        <v>0</v>
      </c>
      <c r="T110" s="65" t="n">
        <f aca="false">IF(M110="Solicitante",L110,0)</f>
        <v>0</v>
      </c>
      <c r="U110" s="65" t="n">
        <f aca="false">IF(M110="Otros Financ",L110,0)</f>
        <v>0</v>
      </c>
      <c r="V110" s="88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  <c r="EI110" s="89"/>
      <c r="EJ110" s="89"/>
      <c r="EK110" s="89"/>
      <c r="EL110" s="89"/>
      <c r="EM110" s="89"/>
      <c r="EN110" s="89"/>
      <c r="EO110" s="89"/>
      <c r="EP110" s="89"/>
      <c r="EQ110" s="89"/>
      <c r="ER110" s="89"/>
      <c r="ES110" s="89"/>
      <c r="ET110" s="89"/>
      <c r="EU110" s="89"/>
      <c r="EV110" s="89"/>
      <c r="EW110" s="89"/>
      <c r="EX110" s="89"/>
      <c r="EY110" s="89"/>
      <c r="EZ110" s="89"/>
      <c r="FA110" s="89"/>
      <c r="FB110" s="89"/>
      <c r="FC110" s="89"/>
      <c r="FD110" s="89"/>
      <c r="FE110" s="89"/>
      <c r="FF110" s="89"/>
      <c r="FG110" s="89"/>
      <c r="FH110" s="89"/>
      <c r="FI110" s="89"/>
      <c r="FJ110" s="89"/>
      <c r="FK110" s="89"/>
      <c r="FL110" s="89"/>
      <c r="FM110" s="89"/>
      <c r="FN110" s="89"/>
      <c r="FO110" s="89"/>
      <c r="FP110" s="89"/>
      <c r="FQ110" s="89"/>
      <c r="FR110" s="89"/>
      <c r="FS110" s="89"/>
      <c r="FT110" s="89"/>
      <c r="FU110" s="89"/>
      <c r="FV110" s="89"/>
      <c r="FW110" s="89"/>
      <c r="FX110" s="89"/>
      <c r="FY110" s="89"/>
      <c r="FZ110" s="89"/>
      <c r="GA110" s="89"/>
      <c r="GB110" s="89"/>
      <c r="GC110" s="89"/>
      <c r="GD110" s="89"/>
      <c r="GE110" s="89"/>
      <c r="GF110" s="89"/>
      <c r="GG110" s="89"/>
      <c r="GH110" s="89"/>
      <c r="GI110" s="89"/>
      <c r="GJ110" s="89"/>
      <c r="GK110" s="89"/>
      <c r="GL110" s="89"/>
      <c r="GM110" s="89"/>
      <c r="GN110" s="89"/>
      <c r="GO110" s="89"/>
      <c r="GP110" s="89"/>
      <c r="GQ110" s="89"/>
      <c r="GR110" s="89"/>
      <c r="GS110" s="89"/>
      <c r="GT110" s="89"/>
      <c r="GU110" s="89"/>
      <c r="GV110" s="89"/>
      <c r="GW110" s="89"/>
      <c r="GX110" s="89"/>
      <c r="GY110" s="89"/>
      <c r="GZ110" s="89"/>
      <c r="HA110" s="89"/>
      <c r="HB110" s="89"/>
      <c r="HC110" s="89"/>
      <c r="HD110" s="89"/>
      <c r="HE110" s="89"/>
      <c r="HF110" s="89"/>
      <c r="HG110" s="89"/>
      <c r="HH110" s="89"/>
      <c r="HI110" s="89"/>
      <c r="HJ110" s="89"/>
      <c r="HK110" s="89"/>
      <c r="HL110" s="89"/>
      <c r="HM110" s="89"/>
      <c r="HN110" s="89"/>
      <c r="HO110" s="89"/>
      <c r="HP110" s="89"/>
      <c r="HQ110" s="89"/>
      <c r="HR110" s="89"/>
      <c r="HS110" s="89"/>
      <c r="HT110" s="89"/>
      <c r="HU110" s="89"/>
      <c r="HV110" s="89"/>
      <c r="HW110" s="89"/>
      <c r="HX110" s="89"/>
      <c r="HY110" s="89"/>
      <c r="HZ110" s="89"/>
      <c r="IA110" s="89"/>
      <c r="IB110" s="89"/>
      <c r="IC110" s="89"/>
      <c r="ID110" s="89"/>
      <c r="IE110" s="89"/>
      <c r="IF110" s="89"/>
      <c r="IG110" s="89"/>
      <c r="IH110" s="89"/>
      <c r="II110" s="89"/>
      <c r="IJ110" s="89"/>
      <c r="IK110" s="89"/>
      <c r="IL110" s="89"/>
      <c r="IM110" s="89"/>
      <c r="IN110" s="89"/>
      <c r="IO110" s="89"/>
      <c r="IP110" s="89"/>
      <c r="IQ110" s="89"/>
      <c r="IR110" s="89"/>
      <c r="IS110" s="89"/>
      <c r="IT110" s="89"/>
      <c r="IU110" s="89"/>
      <c r="IV110" s="89"/>
      <c r="IW110" s="89"/>
      <c r="IX110" s="89"/>
      <c r="IY110" s="89"/>
      <c r="IZ110" s="89"/>
      <c r="JA110" s="89"/>
      <c r="JB110" s="89"/>
      <c r="JC110" s="89"/>
      <c r="JD110" s="89"/>
      <c r="JE110" s="89"/>
      <c r="JF110" s="89"/>
      <c r="JG110" s="89"/>
      <c r="JH110" s="89"/>
      <c r="JI110" s="89"/>
      <c r="JJ110" s="89"/>
      <c r="JK110" s="89"/>
      <c r="JL110" s="89"/>
      <c r="JM110" s="89"/>
      <c r="JN110" s="89"/>
      <c r="JO110" s="89"/>
      <c r="JP110" s="89"/>
      <c r="JQ110" s="89"/>
      <c r="JR110" s="89"/>
      <c r="JS110" s="89"/>
      <c r="JT110" s="89"/>
      <c r="JU110" s="89"/>
      <c r="JV110" s="89"/>
      <c r="JW110" s="89"/>
      <c r="JX110" s="89"/>
      <c r="JY110" s="89"/>
      <c r="JZ110" s="89"/>
      <c r="KA110" s="89"/>
      <c r="KB110" s="89"/>
      <c r="KC110" s="89"/>
      <c r="KD110" s="89"/>
      <c r="KE110" s="89"/>
      <c r="KF110" s="89"/>
      <c r="KG110" s="89"/>
      <c r="KH110" s="89"/>
      <c r="KI110" s="89"/>
      <c r="KJ110" s="89"/>
      <c r="KK110" s="89"/>
      <c r="KL110" s="89"/>
      <c r="KM110" s="89"/>
      <c r="KN110" s="89"/>
      <c r="KO110" s="89"/>
      <c r="KP110" s="89"/>
      <c r="KQ110" s="89"/>
      <c r="KR110" s="89"/>
      <c r="KS110" s="89"/>
      <c r="KT110" s="89"/>
      <c r="KU110" s="89"/>
      <c r="KV110" s="89"/>
      <c r="KW110" s="89"/>
      <c r="KX110" s="89"/>
      <c r="KY110" s="89"/>
      <c r="KZ110" s="89"/>
      <c r="LA110" s="89"/>
      <c r="LB110" s="89"/>
      <c r="LC110" s="89"/>
      <c r="LD110" s="89"/>
      <c r="LE110" s="89"/>
      <c r="LF110" s="89"/>
      <c r="LG110" s="89"/>
      <c r="LH110" s="89"/>
      <c r="LI110" s="89"/>
      <c r="LJ110" s="89"/>
      <c r="LK110" s="89"/>
      <c r="LL110" s="89"/>
      <c r="LM110" s="89"/>
      <c r="LN110" s="89"/>
      <c r="LO110" s="89"/>
      <c r="LP110" s="89"/>
      <c r="LQ110" s="89"/>
      <c r="LR110" s="89"/>
      <c r="LS110" s="89"/>
      <c r="LT110" s="89"/>
      <c r="LU110" s="89"/>
      <c r="LV110" s="89"/>
      <c r="LW110" s="89"/>
      <c r="LX110" s="89"/>
      <c r="LY110" s="89"/>
      <c r="LZ110" s="89"/>
      <c r="MA110" s="89"/>
      <c r="MB110" s="89"/>
      <c r="MC110" s="89"/>
      <c r="MD110" s="89"/>
      <c r="ME110" s="89"/>
      <c r="MF110" s="89"/>
      <c r="MG110" s="89"/>
      <c r="MH110" s="89"/>
      <c r="MI110" s="89"/>
      <c r="MJ110" s="89"/>
      <c r="MK110" s="89"/>
      <c r="ML110" s="89"/>
      <c r="MM110" s="89"/>
      <c r="MN110" s="89"/>
      <c r="MO110" s="89"/>
      <c r="MP110" s="89"/>
      <c r="MQ110" s="89"/>
      <c r="MR110" s="89"/>
      <c r="MS110" s="89"/>
      <c r="MT110" s="89"/>
      <c r="MU110" s="89"/>
      <c r="MV110" s="89"/>
      <c r="MW110" s="89"/>
      <c r="MX110" s="89"/>
      <c r="MY110" s="89"/>
      <c r="MZ110" s="89"/>
      <c r="NA110" s="89"/>
      <c r="NB110" s="89"/>
      <c r="NC110" s="89"/>
      <c r="ND110" s="89"/>
      <c r="NE110" s="89"/>
      <c r="NF110" s="89"/>
      <c r="NG110" s="89"/>
      <c r="NH110" s="89"/>
      <c r="NI110" s="89"/>
      <c r="NJ110" s="89"/>
      <c r="NK110" s="89"/>
      <c r="NL110" s="89"/>
      <c r="NM110" s="89"/>
      <c r="NN110" s="89"/>
      <c r="NO110" s="89"/>
      <c r="NP110" s="89"/>
      <c r="NQ110" s="89"/>
      <c r="NR110" s="89"/>
      <c r="NS110" s="89"/>
      <c r="NT110" s="89"/>
      <c r="NU110" s="89"/>
      <c r="NV110" s="89"/>
      <c r="NW110" s="89"/>
      <c r="NX110" s="89"/>
      <c r="NY110" s="89"/>
      <c r="NZ110" s="89"/>
      <c r="OA110" s="89"/>
      <c r="OB110" s="89"/>
      <c r="OC110" s="89"/>
      <c r="OD110" s="89"/>
      <c r="OE110" s="89"/>
      <c r="OF110" s="89"/>
      <c r="OG110" s="89"/>
      <c r="OH110" s="89"/>
      <c r="OI110" s="89"/>
      <c r="OJ110" s="89"/>
      <c r="OK110" s="89"/>
      <c r="OL110" s="89"/>
      <c r="OM110" s="89"/>
      <c r="ON110" s="89"/>
      <c r="OO110" s="89"/>
      <c r="OP110" s="89"/>
      <c r="OQ110" s="89"/>
      <c r="OR110" s="89"/>
      <c r="OS110" s="89"/>
      <c r="OT110" s="89"/>
      <c r="OU110" s="89"/>
      <c r="OV110" s="89"/>
      <c r="OW110" s="89"/>
      <c r="OX110" s="89"/>
      <c r="OY110" s="89"/>
      <c r="OZ110" s="89"/>
      <c r="PA110" s="89"/>
      <c r="PB110" s="89"/>
      <c r="PC110" s="89"/>
      <c r="PD110" s="89"/>
      <c r="PE110" s="89"/>
      <c r="PF110" s="89"/>
      <c r="PG110" s="89"/>
      <c r="PH110" s="89"/>
      <c r="PI110" s="89"/>
      <c r="PJ110" s="89"/>
      <c r="PK110" s="89"/>
      <c r="PL110" s="89"/>
      <c r="PM110" s="89"/>
      <c r="PN110" s="89"/>
      <c r="PO110" s="89"/>
      <c r="PP110" s="89"/>
      <c r="PQ110" s="89"/>
      <c r="PR110" s="89"/>
      <c r="PS110" s="89"/>
      <c r="PT110" s="89"/>
      <c r="PU110" s="89"/>
      <c r="PV110" s="89"/>
      <c r="PW110" s="89"/>
      <c r="PX110" s="89"/>
      <c r="PY110" s="89"/>
      <c r="PZ110" s="89"/>
      <c r="QA110" s="89"/>
      <c r="QB110" s="89"/>
      <c r="QC110" s="89"/>
      <c r="QD110" s="89"/>
      <c r="QE110" s="89"/>
      <c r="QF110" s="89"/>
      <c r="QG110" s="89"/>
      <c r="QH110" s="89"/>
      <c r="QI110" s="89"/>
      <c r="QJ110" s="89"/>
      <c r="QK110" s="89"/>
      <c r="QL110" s="89"/>
      <c r="QM110" s="89"/>
      <c r="QN110" s="89"/>
      <c r="QO110" s="89"/>
      <c r="QP110" s="89"/>
      <c r="QQ110" s="89"/>
      <c r="QR110" s="89"/>
      <c r="QS110" s="89"/>
      <c r="QT110" s="89"/>
      <c r="QU110" s="89"/>
      <c r="QV110" s="89"/>
      <c r="QW110" s="89"/>
      <c r="QX110" s="89"/>
      <c r="QY110" s="89"/>
      <c r="QZ110" s="89"/>
      <c r="RA110" s="89"/>
      <c r="RB110" s="89"/>
      <c r="RC110" s="89"/>
      <c r="RD110" s="89"/>
      <c r="RE110" s="89"/>
      <c r="RF110" s="89"/>
      <c r="RG110" s="89"/>
      <c r="RH110" s="89"/>
      <c r="RI110" s="89"/>
      <c r="RJ110" s="89"/>
      <c r="RK110" s="89"/>
      <c r="RL110" s="89"/>
      <c r="RM110" s="89"/>
      <c r="RN110" s="89"/>
      <c r="RO110" s="89"/>
      <c r="RP110" s="89"/>
      <c r="RQ110" s="89"/>
      <c r="RR110" s="89"/>
      <c r="RS110" s="89"/>
      <c r="RT110" s="89"/>
      <c r="RU110" s="89"/>
      <c r="RV110" s="89"/>
      <c r="RW110" s="89"/>
      <c r="RX110" s="89"/>
      <c r="RY110" s="89"/>
      <c r="RZ110" s="89"/>
      <c r="SA110" s="89"/>
      <c r="SB110" s="89"/>
      <c r="SC110" s="89"/>
      <c r="SD110" s="89"/>
      <c r="SE110" s="89"/>
      <c r="SF110" s="89"/>
      <c r="SG110" s="89"/>
      <c r="SH110" s="89"/>
      <c r="SI110" s="89"/>
      <c r="SJ110" s="89"/>
      <c r="SK110" s="89"/>
      <c r="SL110" s="89"/>
      <c r="SM110" s="89"/>
      <c r="SN110" s="89"/>
      <c r="SO110" s="89"/>
      <c r="SP110" s="89"/>
      <c r="SQ110" s="89"/>
      <c r="SR110" s="89"/>
      <c r="SS110" s="89"/>
      <c r="ST110" s="89"/>
      <c r="SU110" s="89"/>
      <c r="SV110" s="89"/>
      <c r="SW110" s="89"/>
      <c r="SX110" s="89"/>
      <c r="SY110" s="89"/>
      <c r="SZ110" s="89"/>
      <c r="TA110" s="89"/>
      <c r="TB110" s="89"/>
      <c r="TC110" s="89"/>
      <c r="TD110" s="89"/>
      <c r="TE110" s="89"/>
      <c r="TF110" s="89"/>
      <c r="TG110" s="89"/>
      <c r="TH110" s="89"/>
      <c r="TI110" s="89"/>
      <c r="TJ110" s="89"/>
      <c r="TK110" s="89"/>
      <c r="TL110" s="89"/>
      <c r="TM110" s="89"/>
      <c r="TN110" s="89"/>
      <c r="TO110" s="89"/>
      <c r="TP110" s="89"/>
      <c r="TQ110" s="89"/>
      <c r="TR110" s="89"/>
      <c r="TS110" s="89"/>
      <c r="TT110" s="89"/>
      <c r="TU110" s="89"/>
      <c r="TV110" s="89"/>
      <c r="TW110" s="89"/>
      <c r="TX110" s="89"/>
      <c r="TY110" s="89"/>
      <c r="TZ110" s="89"/>
      <c r="UA110" s="89"/>
      <c r="UB110" s="89"/>
      <c r="UC110" s="89"/>
      <c r="UD110" s="89"/>
      <c r="UE110" s="89"/>
      <c r="UF110" s="89"/>
      <c r="UG110" s="89"/>
      <c r="UH110" s="89"/>
      <c r="UI110" s="89"/>
      <c r="UJ110" s="89"/>
      <c r="UK110" s="89"/>
      <c r="UL110" s="89"/>
      <c r="UM110" s="89"/>
      <c r="UN110" s="89"/>
      <c r="UO110" s="89"/>
      <c r="UP110" s="89"/>
      <c r="UQ110" s="89"/>
      <c r="UR110" s="89"/>
      <c r="US110" s="89"/>
      <c r="UT110" s="89"/>
      <c r="UU110" s="89"/>
      <c r="UV110" s="89"/>
      <c r="UW110" s="89"/>
      <c r="UX110" s="89"/>
      <c r="UY110" s="89"/>
      <c r="UZ110" s="89"/>
      <c r="VA110" s="89"/>
      <c r="VB110" s="89"/>
      <c r="VC110" s="89"/>
      <c r="VD110" s="89"/>
      <c r="VE110" s="89"/>
      <c r="VF110" s="89"/>
      <c r="VG110" s="89"/>
      <c r="VH110" s="89"/>
      <c r="VI110" s="89"/>
      <c r="VJ110" s="89"/>
      <c r="VK110" s="89"/>
      <c r="VL110" s="89"/>
      <c r="VM110" s="89"/>
      <c r="VN110" s="89"/>
      <c r="VO110" s="89"/>
      <c r="VP110" s="89"/>
      <c r="VQ110" s="89"/>
      <c r="VR110" s="89"/>
      <c r="VS110" s="89"/>
      <c r="VT110" s="89"/>
      <c r="VU110" s="89"/>
      <c r="VV110" s="89"/>
      <c r="VW110" s="89"/>
      <c r="VX110" s="89"/>
      <c r="VY110" s="89"/>
      <c r="VZ110" s="89"/>
      <c r="WA110" s="89"/>
      <c r="WB110" s="89"/>
      <c r="WC110" s="89"/>
      <c r="WD110" s="89"/>
      <c r="WE110" s="89"/>
      <c r="WF110" s="89"/>
      <c r="WG110" s="89"/>
      <c r="WH110" s="89"/>
      <c r="WI110" s="89"/>
      <c r="WJ110" s="89"/>
      <c r="WK110" s="89"/>
      <c r="WL110" s="89"/>
      <c r="WM110" s="89"/>
      <c r="WN110" s="89"/>
      <c r="WO110" s="89"/>
      <c r="WP110" s="89"/>
      <c r="WQ110" s="89"/>
      <c r="WR110" s="89"/>
      <c r="WS110" s="89"/>
      <c r="WT110" s="89"/>
      <c r="WU110" s="89"/>
      <c r="WV110" s="89"/>
      <c r="WW110" s="89"/>
      <c r="WX110" s="89"/>
      <c r="WY110" s="89"/>
      <c r="WZ110" s="89"/>
      <c r="XA110" s="89"/>
      <c r="XB110" s="89"/>
      <c r="XC110" s="89"/>
      <c r="XD110" s="89"/>
      <c r="XE110" s="89"/>
      <c r="XF110" s="89"/>
      <c r="XG110" s="89"/>
      <c r="XH110" s="89"/>
      <c r="XI110" s="89"/>
      <c r="XJ110" s="89"/>
      <c r="XK110" s="89"/>
      <c r="XL110" s="89"/>
      <c r="XM110" s="89"/>
      <c r="XN110" s="89"/>
      <c r="XO110" s="89"/>
      <c r="XP110" s="89"/>
      <c r="XQ110" s="89"/>
      <c r="XR110" s="89"/>
      <c r="XS110" s="89"/>
      <c r="XT110" s="89"/>
      <c r="XU110" s="89"/>
      <c r="XV110" s="89"/>
      <c r="XW110" s="89"/>
      <c r="XX110" s="89"/>
      <c r="XY110" s="89"/>
      <c r="XZ110" s="89"/>
      <c r="YA110" s="89"/>
      <c r="YB110" s="89"/>
      <c r="YC110" s="89"/>
      <c r="YD110" s="89"/>
      <c r="YE110" s="89"/>
      <c r="YF110" s="89"/>
      <c r="YG110" s="89"/>
      <c r="YH110" s="89"/>
      <c r="YI110" s="89"/>
      <c r="YJ110" s="89"/>
      <c r="YK110" s="89"/>
      <c r="YL110" s="89"/>
      <c r="YM110" s="89"/>
      <c r="YN110" s="89"/>
      <c r="YO110" s="89"/>
      <c r="YP110" s="89"/>
      <c r="YQ110" s="89"/>
      <c r="YR110" s="89"/>
      <c r="YS110" s="89"/>
      <c r="YT110" s="89"/>
      <c r="YU110" s="89"/>
      <c r="YV110" s="89"/>
      <c r="YW110" s="89"/>
      <c r="YX110" s="89"/>
      <c r="YY110" s="89"/>
      <c r="YZ110" s="89"/>
      <c r="ZA110" s="89"/>
      <c r="ZB110" s="89"/>
      <c r="ZC110" s="89"/>
      <c r="ZD110" s="89"/>
      <c r="ZE110" s="89"/>
      <c r="ZF110" s="89"/>
      <c r="ZG110" s="89"/>
      <c r="ZH110" s="89"/>
      <c r="ZI110" s="89"/>
      <c r="ZJ110" s="89"/>
      <c r="ZK110" s="89"/>
      <c r="ZL110" s="89"/>
      <c r="ZM110" s="89"/>
      <c r="ZN110" s="89"/>
      <c r="ZO110" s="89"/>
      <c r="ZP110" s="89"/>
      <c r="ZQ110" s="89"/>
      <c r="ZR110" s="89"/>
      <c r="ZS110" s="89"/>
      <c r="ZT110" s="89"/>
      <c r="ZU110" s="89"/>
      <c r="ZV110" s="89"/>
      <c r="ZW110" s="89"/>
      <c r="ZX110" s="89"/>
      <c r="ZY110" s="89"/>
      <c r="ZZ110" s="89"/>
      <c r="AAA110" s="89"/>
      <c r="AAB110" s="89"/>
      <c r="AAC110" s="89"/>
      <c r="AAD110" s="89"/>
      <c r="AAE110" s="89"/>
      <c r="AAF110" s="89"/>
      <c r="AAG110" s="89"/>
      <c r="AAH110" s="89"/>
      <c r="AAI110" s="89"/>
      <c r="AAJ110" s="89"/>
      <c r="AAK110" s="89"/>
      <c r="AAL110" s="89"/>
      <c r="AAM110" s="89"/>
      <c r="AAN110" s="89"/>
      <c r="AAO110" s="89"/>
      <c r="AAP110" s="89"/>
      <c r="AAQ110" s="89"/>
      <c r="AAR110" s="89"/>
      <c r="AAS110" s="89"/>
      <c r="AAT110" s="89"/>
      <c r="AAU110" s="89"/>
      <c r="AAV110" s="89"/>
      <c r="AAW110" s="89"/>
      <c r="AAX110" s="89"/>
      <c r="AAY110" s="89"/>
      <c r="AAZ110" s="89"/>
      <c r="ABA110" s="89"/>
      <c r="ABB110" s="89"/>
      <c r="ABC110" s="89"/>
      <c r="ABD110" s="89"/>
      <c r="ABE110" s="89"/>
      <c r="ABF110" s="89"/>
      <c r="ABG110" s="89"/>
      <c r="ABH110" s="89"/>
      <c r="ABI110" s="89"/>
      <c r="ABJ110" s="89"/>
      <c r="ABK110" s="89"/>
      <c r="ABL110" s="89"/>
      <c r="ABM110" s="89"/>
      <c r="ABN110" s="89"/>
      <c r="ABO110" s="89"/>
      <c r="ABP110" s="89"/>
      <c r="ABQ110" s="89"/>
      <c r="ABR110" s="89"/>
      <c r="ABS110" s="89"/>
      <c r="ABT110" s="89"/>
      <c r="ABU110" s="89"/>
      <c r="ABV110" s="89"/>
      <c r="ABW110" s="89"/>
      <c r="ABX110" s="89"/>
      <c r="ABY110" s="89"/>
      <c r="ABZ110" s="89"/>
      <c r="ACA110" s="89"/>
      <c r="ACB110" s="89"/>
      <c r="ACC110" s="89"/>
      <c r="ACD110" s="89"/>
      <c r="ACE110" s="89"/>
      <c r="ACF110" s="89"/>
      <c r="ACG110" s="89"/>
      <c r="ACH110" s="89"/>
      <c r="ACI110" s="89"/>
      <c r="ACJ110" s="89"/>
      <c r="ACK110" s="89"/>
      <c r="ACL110" s="89"/>
      <c r="ACM110" s="89"/>
      <c r="ACN110" s="89"/>
      <c r="ACO110" s="89"/>
      <c r="ACP110" s="89"/>
      <c r="ACQ110" s="89"/>
      <c r="ACR110" s="89"/>
      <c r="ACS110" s="89"/>
      <c r="ACT110" s="89"/>
      <c r="ACU110" s="89"/>
      <c r="ACV110" s="89"/>
      <c r="ACW110" s="89"/>
      <c r="ACX110" s="89"/>
      <c r="ACY110" s="89"/>
      <c r="ACZ110" s="89"/>
      <c r="ADA110" s="89"/>
      <c r="ADB110" s="89"/>
      <c r="ADC110" s="89"/>
      <c r="ADD110" s="89"/>
      <c r="ADE110" s="89"/>
      <c r="ADF110" s="89"/>
      <c r="ADG110" s="89"/>
      <c r="ADH110" s="89"/>
      <c r="ADI110" s="89"/>
      <c r="ADJ110" s="89"/>
      <c r="ADK110" s="89"/>
      <c r="ADL110" s="89"/>
      <c r="ADM110" s="89"/>
      <c r="ADN110" s="89"/>
      <c r="ADO110" s="89"/>
      <c r="ADP110" s="89"/>
      <c r="ADQ110" s="89"/>
      <c r="ADR110" s="89"/>
      <c r="ADS110" s="89"/>
      <c r="ADT110" s="89"/>
      <c r="ADU110" s="89"/>
      <c r="ADV110" s="89"/>
      <c r="ADW110" s="89"/>
      <c r="ADX110" s="89"/>
      <c r="ADY110" s="89"/>
      <c r="ADZ110" s="89"/>
      <c r="AEA110" s="89"/>
      <c r="AEB110" s="89"/>
      <c r="AEC110" s="89"/>
      <c r="AED110" s="89"/>
      <c r="AEE110" s="89"/>
      <c r="AEF110" s="89"/>
      <c r="AEG110" s="89"/>
      <c r="AEH110" s="89"/>
      <c r="AEI110" s="89"/>
      <c r="AEJ110" s="89"/>
      <c r="AEK110" s="89"/>
      <c r="AEL110" s="89"/>
      <c r="AEM110" s="89"/>
      <c r="AEN110" s="89"/>
      <c r="AEO110" s="89"/>
      <c r="AEP110" s="89"/>
      <c r="AEQ110" s="89"/>
      <c r="AER110" s="89"/>
      <c r="AES110" s="89"/>
      <c r="AET110" s="89"/>
      <c r="AEU110" s="89"/>
      <c r="AEV110" s="89"/>
      <c r="AEW110" s="89"/>
      <c r="AEX110" s="89"/>
      <c r="AEY110" s="89"/>
      <c r="AEZ110" s="89"/>
      <c r="AFA110" s="89"/>
      <c r="AFB110" s="89"/>
      <c r="AFC110" s="89"/>
      <c r="AFD110" s="89"/>
      <c r="AFE110" s="89"/>
      <c r="AFF110" s="89"/>
      <c r="AFG110" s="89"/>
      <c r="AFH110" s="89"/>
      <c r="AFI110" s="89"/>
      <c r="AFJ110" s="89"/>
      <c r="AFK110" s="89"/>
      <c r="AFL110" s="89"/>
      <c r="AFM110" s="89"/>
      <c r="AFN110" s="89"/>
      <c r="AFO110" s="89"/>
      <c r="AFP110" s="89"/>
      <c r="AFQ110" s="89"/>
      <c r="AFR110" s="89"/>
      <c r="AFS110" s="89"/>
      <c r="AFT110" s="89"/>
      <c r="AFU110" s="89"/>
      <c r="AFV110" s="89"/>
      <c r="AFW110" s="89"/>
      <c r="AFX110" s="89"/>
      <c r="AFY110" s="89"/>
      <c r="AFZ110" s="89"/>
      <c r="AGA110" s="89"/>
      <c r="AGB110" s="89"/>
      <c r="AGC110" s="89"/>
      <c r="AGD110" s="89"/>
      <c r="AGE110" s="89"/>
      <c r="AGF110" s="89"/>
      <c r="AGG110" s="89"/>
      <c r="AGH110" s="89"/>
      <c r="AGI110" s="89"/>
      <c r="AGJ110" s="89"/>
      <c r="AGK110" s="89"/>
      <c r="AGL110" s="89"/>
      <c r="AGM110" s="89"/>
      <c r="AGN110" s="89"/>
      <c r="AGO110" s="89"/>
      <c r="AGP110" s="89"/>
      <c r="AGQ110" s="89"/>
      <c r="AGR110" s="89"/>
      <c r="AGS110" s="89"/>
      <c r="AGT110" s="89"/>
      <c r="AGU110" s="89"/>
      <c r="AGV110" s="89"/>
      <c r="AGW110" s="89"/>
      <c r="AGX110" s="89"/>
      <c r="AGY110" s="89"/>
      <c r="AGZ110" s="89"/>
      <c r="AHA110" s="89"/>
      <c r="AHB110" s="89"/>
      <c r="AHC110" s="89"/>
      <c r="AHD110" s="89"/>
      <c r="AHE110" s="89"/>
      <c r="AHF110" s="89"/>
      <c r="AHG110" s="89"/>
      <c r="AHH110" s="89"/>
      <c r="AHI110" s="89"/>
      <c r="AHJ110" s="89"/>
      <c r="AHK110" s="89"/>
      <c r="AHL110" s="89"/>
      <c r="AHM110" s="89"/>
      <c r="AHN110" s="89"/>
      <c r="AHO110" s="89"/>
      <c r="AHP110" s="89"/>
      <c r="AHQ110" s="89"/>
      <c r="AHR110" s="89"/>
      <c r="AHS110" s="89"/>
      <c r="AHT110" s="89"/>
      <c r="AHU110" s="89"/>
      <c r="AHV110" s="89"/>
      <c r="AHW110" s="89"/>
      <c r="AHX110" s="89"/>
      <c r="AHY110" s="89"/>
      <c r="AHZ110" s="89"/>
      <c r="AIA110" s="89"/>
      <c r="AIB110" s="89"/>
      <c r="AIC110" s="89"/>
      <c r="AID110" s="89"/>
      <c r="AIE110" s="89"/>
      <c r="AIF110" s="89"/>
      <c r="AIG110" s="89"/>
      <c r="AIH110" s="89"/>
      <c r="AII110" s="89"/>
      <c r="AIJ110" s="89"/>
      <c r="AIK110" s="89"/>
      <c r="AIL110" s="89"/>
      <c r="AIM110" s="89"/>
      <c r="AIN110" s="89"/>
      <c r="AIO110" s="89"/>
      <c r="AIP110" s="89"/>
      <c r="AIQ110" s="89"/>
      <c r="AIR110" s="89"/>
      <c r="AIS110" s="89"/>
      <c r="AIT110" s="89"/>
      <c r="AIU110" s="89"/>
      <c r="AIV110" s="89"/>
      <c r="AIW110" s="89"/>
      <c r="AIX110" s="89"/>
      <c r="AIY110" s="89"/>
      <c r="AIZ110" s="89"/>
      <c r="AJA110" s="89"/>
      <c r="AJB110" s="89"/>
      <c r="AJC110" s="89"/>
      <c r="AJD110" s="89"/>
      <c r="AJE110" s="89"/>
      <c r="AJF110" s="89"/>
      <c r="AJG110" s="89"/>
      <c r="AJH110" s="89"/>
      <c r="AJI110" s="89"/>
      <c r="AJJ110" s="89"/>
      <c r="AJK110" s="89"/>
      <c r="AJL110" s="89"/>
      <c r="AJM110" s="89"/>
      <c r="AJN110" s="89"/>
      <c r="AJO110" s="89"/>
      <c r="AJP110" s="89"/>
      <c r="AJQ110" s="89"/>
      <c r="AJR110" s="89"/>
      <c r="AJS110" s="89"/>
      <c r="AJT110" s="89"/>
      <c r="AJU110" s="89"/>
      <c r="AJV110" s="89"/>
      <c r="AJW110" s="89"/>
      <c r="AJX110" s="89"/>
      <c r="AJY110" s="89"/>
      <c r="AJZ110" s="89"/>
      <c r="AKA110" s="89"/>
      <c r="AKB110" s="89"/>
      <c r="AKC110" s="89"/>
      <c r="AKD110" s="89"/>
      <c r="AKE110" s="89"/>
      <c r="AKF110" s="89"/>
      <c r="AKG110" s="89"/>
      <c r="AKH110" s="89"/>
      <c r="AKI110" s="89"/>
      <c r="AKJ110" s="89"/>
      <c r="AKK110" s="89"/>
      <c r="AKL110" s="89"/>
      <c r="AKM110" s="89"/>
      <c r="AKN110" s="89"/>
      <c r="AKO110" s="89"/>
      <c r="AKP110" s="89"/>
      <c r="AKQ110" s="89"/>
      <c r="AKR110" s="89"/>
      <c r="AKS110" s="89"/>
      <c r="AKT110" s="89"/>
      <c r="AKU110" s="89"/>
      <c r="AKV110" s="89"/>
      <c r="AKW110" s="89"/>
      <c r="AKX110" s="89"/>
      <c r="AKY110" s="89"/>
      <c r="AKZ110" s="89"/>
      <c r="ALA110" s="89"/>
      <c r="ALB110" s="89"/>
      <c r="ALC110" s="89"/>
      <c r="ALD110" s="89"/>
      <c r="ALE110" s="89"/>
      <c r="ALF110" s="89"/>
      <c r="ALG110" s="89"/>
      <c r="ALH110" s="89"/>
      <c r="ALI110" s="89"/>
      <c r="ALJ110" s="89"/>
      <c r="ALK110" s="89"/>
      <c r="ALL110" s="89"/>
      <c r="ALM110" s="89"/>
      <c r="ALN110" s="89"/>
      <c r="ALO110" s="89"/>
      <c r="ALP110" s="89"/>
      <c r="ALQ110" s="89"/>
      <c r="ALR110" s="89"/>
      <c r="ALS110" s="89"/>
      <c r="ALT110" s="89"/>
      <c r="ALU110" s="89"/>
      <c r="ALV110" s="89"/>
      <c r="ALW110" s="89"/>
      <c r="ALX110" s="89"/>
      <c r="ALY110" s="89"/>
      <c r="ALZ110" s="89"/>
      <c r="AMA110" s="89"/>
      <c r="AMB110" s="89"/>
      <c r="AMC110" s="89"/>
      <c r="AMD110" s="89"/>
      <c r="AME110" s="89"/>
      <c r="AMF110" s="89"/>
      <c r="AMG110" s="89"/>
      <c r="AMH110" s="89"/>
      <c r="AMI110" s="89"/>
      <c r="AMJ110" s="89"/>
    </row>
    <row r="111" customFormat="false" ht="14.15" hidden="false" customHeight="true" outlineLevel="0" collapsed="false">
      <c r="A111" s="86"/>
      <c r="B111" s="87"/>
      <c r="C111" s="67"/>
      <c r="D111" s="68"/>
      <c r="E111" s="69"/>
      <c r="F111" s="70"/>
      <c r="G111" s="71"/>
      <c r="H111" s="72"/>
      <c r="I111" s="67"/>
      <c r="J111" s="73"/>
      <c r="K111" s="74"/>
      <c r="L111" s="62" t="n">
        <f aca="false">J111*K111</f>
        <v>0</v>
      </c>
      <c r="M111" s="75"/>
      <c r="N111" s="63"/>
      <c r="O111" s="19"/>
      <c r="P111" s="64"/>
      <c r="Q111" s="86"/>
      <c r="R111" s="54"/>
      <c r="S111" s="65" t="n">
        <f aca="false">IF(M111="Subv Dip",L111,0)</f>
        <v>0</v>
      </c>
      <c r="T111" s="65" t="n">
        <f aca="false">IF(M111="Solicitante",L111,0)</f>
        <v>0</v>
      </c>
      <c r="U111" s="65" t="n">
        <f aca="false">IF(M111="Otros Financ",L111,0)</f>
        <v>0</v>
      </c>
      <c r="V111" s="88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89"/>
      <c r="EK111" s="89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89"/>
      <c r="EW111" s="89"/>
      <c r="EX111" s="89"/>
      <c r="EY111" s="89"/>
      <c r="EZ111" s="89"/>
      <c r="FA111" s="89"/>
      <c r="FB111" s="89"/>
      <c r="FC111" s="89"/>
      <c r="FD111" s="89"/>
      <c r="FE111" s="89"/>
      <c r="FF111" s="89"/>
      <c r="FG111" s="89"/>
      <c r="FH111" s="89"/>
      <c r="FI111" s="89"/>
      <c r="FJ111" s="89"/>
      <c r="FK111" s="89"/>
      <c r="FL111" s="89"/>
      <c r="FM111" s="89"/>
      <c r="FN111" s="89"/>
      <c r="FO111" s="89"/>
      <c r="FP111" s="89"/>
      <c r="FQ111" s="89"/>
      <c r="FR111" s="89"/>
      <c r="FS111" s="89"/>
      <c r="FT111" s="89"/>
      <c r="FU111" s="89"/>
      <c r="FV111" s="89"/>
      <c r="FW111" s="89"/>
      <c r="FX111" s="89"/>
      <c r="FY111" s="89"/>
      <c r="FZ111" s="89"/>
      <c r="GA111" s="89"/>
      <c r="GB111" s="89"/>
      <c r="GC111" s="89"/>
      <c r="GD111" s="89"/>
      <c r="GE111" s="89"/>
      <c r="GF111" s="89"/>
      <c r="GG111" s="89"/>
      <c r="GH111" s="89"/>
      <c r="GI111" s="89"/>
      <c r="GJ111" s="89"/>
      <c r="GK111" s="89"/>
      <c r="GL111" s="89"/>
      <c r="GM111" s="89"/>
      <c r="GN111" s="89"/>
      <c r="GO111" s="89"/>
      <c r="GP111" s="89"/>
      <c r="GQ111" s="89"/>
      <c r="GR111" s="89"/>
      <c r="GS111" s="89"/>
      <c r="GT111" s="89"/>
      <c r="GU111" s="89"/>
      <c r="GV111" s="89"/>
      <c r="GW111" s="89"/>
      <c r="GX111" s="89"/>
      <c r="GY111" s="89"/>
      <c r="GZ111" s="89"/>
      <c r="HA111" s="89"/>
      <c r="HB111" s="89"/>
      <c r="HC111" s="89"/>
      <c r="HD111" s="89"/>
      <c r="HE111" s="89"/>
      <c r="HF111" s="89"/>
      <c r="HG111" s="89"/>
      <c r="HH111" s="89"/>
      <c r="HI111" s="89"/>
      <c r="HJ111" s="89"/>
      <c r="HK111" s="89"/>
      <c r="HL111" s="89"/>
      <c r="HM111" s="89"/>
      <c r="HN111" s="89"/>
      <c r="HO111" s="89"/>
      <c r="HP111" s="89"/>
      <c r="HQ111" s="89"/>
      <c r="HR111" s="89"/>
      <c r="HS111" s="89"/>
      <c r="HT111" s="89"/>
      <c r="HU111" s="89"/>
      <c r="HV111" s="89"/>
      <c r="HW111" s="89"/>
      <c r="HX111" s="89"/>
      <c r="HY111" s="89"/>
      <c r="HZ111" s="89"/>
      <c r="IA111" s="89"/>
      <c r="IB111" s="89"/>
      <c r="IC111" s="89"/>
      <c r="ID111" s="89"/>
      <c r="IE111" s="89"/>
      <c r="IF111" s="89"/>
      <c r="IG111" s="89"/>
      <c r="IH111" s="89"/>
      <c r="II111" s="89"/>
      <c r="IJ111" s="89"/>
      <c r="IK111" s="89"/>
      <c r="IL111" s="89"/>
      <c r="IM111" s="89"/>
      <c r="IN111" s="89"/>
      <c r="IO111" s="89"/>
      <c r="IP111" s="89"/>
      <c r="IQ111" s="89"/>
      <c r="IR111" s="89"/>
      <c r="IS111" s="89"/>
      <c r="IT111" s="89"/>
      <c r="IU111" s="89"/>
      <c r="IV111" s="89"/>
      <c r="IW111" s="89"/>
      <c r="IX111" s="89"/>
      <c r="IY111" s="89"/>
      <c r="IZ111" s="89"/>
      <c r="JA111" s="89"/>
      <c r="JB111" s="89"/>
      <c r="JC111" s="89"/>
      <c r="JD111" s="89"/>
      <c r="JE111" s="89"/>
      <c r="JF111" s="89"/>
      <c r="JG111" s="89"/>
      <c r="JH111" s="89"/>
      <c r="JI111" s="89"/>
      <c r="JJ111" s="89"/>
      <c r="JK111" s="89"/>
      <c r="JL111" s="89"/>
      <c r="JM111" s="89"/>
      <c r="JN111" s="89"/>
      <c r="JO111" s="89"/>
      <c r="JP111" s="89"/>
      <c r="JQ111" s="89"/>
      <c r="JR111" s="89"/>
      <c r="JS111" s="89"/>
      <c r="JT111" s="89"/>
      <c r="JU111" s="89"/>
      <c r="JV111" s="89"/>
      <c r="JW111" s="89"/>
      <c r="JX111" s="89"/>
      <c r="JY111" s="89"/>
      <c r="JZ111" s="89"/>
      <c r="KA111" s="89"/>
      <c r="KB111" s="89"/>
      <c r="KC111" s="89"/>
      <c r="KD111" s="89"/>
      <c r="KE111" s="89"/>
      <c r="KF111" s="89"/>
      <c r="KG111" s="89"/>
      <c r="KH111" s="89"/>
      <c r="KI111" s="89"/>
      <c r="KJ111" s="89"/>
      <c r="KK111" s="89"/>
      <c r="KL111" s="89"/>
      <c r="KM111" s="89"/>
      <c r="KN111" s="89"/>
      <c r="KO111" s="89"/>
      <c r="KP111" s="89"/>
      <c r="KQ111" s="89"/>
      <c r="KR111" s="89"/>
      <c r="KS111" s="89"/>
      <c r="KT111" s="89"/>
      <c r="KU111" s="89"/>
      <c r="KV111" s="89"/>
      <c r="KW111" s="89"/>
      <c r="KX111" s="89"/>
      <c r="KY111" s="89"/>
      <c r="KZ111" s="89"/>
      <c r="LA111" s="89"/>
      <c r="LB111" s="89"/>
      <c r="LC111" s="89"/>
      <c r="LD111" s="89"/>
      <c r="LE111" s="89"/>
      <c r="LF111" s="89"/>
      <c r="LG111" s="89"/>
      <c r="LH111" s="89"/>
      <c r="LI111" s="89"/>
      <c r="LJ111" s="89"/>
      <c r="LK111" s="89"/>
      <c r="LL111" s="89"/>
      <c r="LM111" s="89"/>
      <c r="LN111" s="89"/>
      <c r="LO111" s="89"/>
      <c r="LP111" s="89"/>
      <c r="LQ111" s="89"/>
      <c r="LR111" s="89"/>
      <c r="LS111" s="89"/>
      <c r="LT111" s="89"/>
      <c r="LU111" s="89"/>
      <c r="LV111" s="89"/>
      <c r="LW111" s="89"/>
      <c r="LX111" s="89"/>
      <c r="LY111" s="89"/>
      <c r="LZ111" s="89"/>
      <c r="MA111" s="89"/>
      <c r="MB111" s="89"/>
      <c r="MC111" s="89"/>
      <c r="MD111" s="89"/>
      <c r="ME111" s="89"/>
      <c r="MF111" s="89"/>
      <c r="MG111" s="89"/>
      <c r="MH111" s="89"/>
      <c r="MI111" s="89"/>
      <c r="MJ111" s="89"/>
      <c r="MK111" s="89"/>
      <c r="ML111" s="89"/>
      <c r="MM111" s="89"/>
      <c r="MN111" s="89"/>
      <c r="MO111" s="89"/>
      <c r="MP111" s="89"/>
      <c r="MQ111" s="89"/>
      <c r="MR111" s="89"/>
      <c r="MS111" s="89"/>
      <c r="MT111" s="89"/>
      <c r="MU111" s="89"/>
      <c r="MV111" s="89"/>
      <c r="MW111" s="89"/>
      <c r="MX111" s="89"/>
      <c r="MY111" s="89"/>
      <c r="MZ111" s="89"/>
      <c r="NA111" s="89"/>
      <c r="NB111" s="89"/>
      <c r="NC111" s="89"/>
      <c r="ND111" s="89"/>
      <c r="NE111" s="89"/>
      <c r="NF111" s="89"/>
      <c r="NG111" s="89"/>
      <c r="NH111" s="89"/>
      <c r="NI111" s="89"/>
      <c r="NJ111" s="89"/>
      <c r="NK111" s="89"/>
      <c r="NL111" s="89"/>
      <c r="NM111" s="89"/>
      <c r="NN111" s="89"/>
      <c r="NO111" s="89"/>
      <c r="NP111" s="89"/>
      <c r="NQ111" s="89"/>
      <c r="NR111" s="89"/>
      <c r="NS111" s="89"/>
      <c r="NT111" s="89"/>
      <c r="NU111" s="89"/>
      <c r="NV111" s="89"/>
      <c r="NW111" s="89"/>
      <c r="NX111" s="89"/>
      <c r="NY111" s="89"/>
      <c r="NZ111" s="89"/>
      <c r="OA111" s="89"/>
      <c r="OB111" s="89"/>
      <c r="OC111" s="89"/>
      <c r="OD111" s="89"/>
      <c r="OE111" s="89"/>
      <c r="OF111" s="89"/>
      <c r="OG111" s="89"/>
      <c r="OH111" s="89"/>
      <c r="OI111" s="89"/>
      <c r="OJ111" s="89"/>
      <c r="OK111" s="89"/>
      <c r="OL111" s="89"/>
      <c r="OM111" s="89"/>
      <c r="ON111" s="89"/>
      <c r="OO111" s="89"/>
      <c r="OP111" s="89"/>
      <c r="OQ111" s="89"/>
      <c r="OR111" s="89"/>
      <c r="OS111" s="89"/>
      <c r="OT111" s="89"/>
      <c r="OU111" s="89"/>
      <c r="OV111" s="89"/>
      <c r="OW111" s="89"/>
      <c r="OX111" s="89"/>
      <c r="OY111" s="89"/>
      <c r="OZ111" s="89"/>
      <c r="PA111" s="89"/>
      <c r="PB111" s="89"/>
      <c r="PC111" s="89"/>
      <c r="PD111" s="89"/>
      <c r="PE111" s="89"/>
      <c r="PF111" s="89"/>
      <c r="PG111" s="89"/>
      <c r="PH111" s="89"/>
      <c r="PI111" s="89"/>
      <c r="PJ111" s="89"/>
      <c r="PK111" s="89"/>
      <c r="PL111" s="89"/>
      <c r="PM111" s="89"/>
      <c r="PN111" s="89"/>
      <c r="PO111" s="89"/>
      <c r="PP111" s="89"/>
      <c r="PQ111" s="89"/>
      <c r="PR111" s="89"/>
      <c r="PS111" s="89"/>
      <c r="PT111" s="89"/>
      <c r="PU111" s="89"/>
      <c r="PV111" s="89"/>
      <c r="PW111" s="89"/>
      <c r="PX111" s="89"/>
      <c r="PY111" s="89"/>
      <c r="PZ111" s="89"/>
      <c r="QA111" s="89"/>
      <c r="QB111" s="89"/>
      <c r="QC111" s="89"/>
      <c r="QD111" s="89"/>
      <c r="QE111" s="89"/>
      <c r="QF111" s="89"/>
      <c r="QG111" s="89"/>
      <c r="QH111" s="89"/>
      <c r="QI111" s="89"/>
      <c r="QJ111" s="89"/>
      <c r="QK111" s="89"/>
      <c r="QL111" s="89"/>
      <c r="QM111" s="89"/>
      <c r="QN111" s="89"/>
      <c r="QO111" s="89"/>
      <c r="QP111" s="89"/>
      <c r="QQ111" s="89"/>
      <c r="QR111" s="89"/>
      <c r="QS111" s="89"/>
      <c r="QT111" s="89"/>
      <c r="QU111" s="89"/>
      <c r="QV111" s="89"/>
      <c r="QW111" s="89"/>
      <c r="QX111" s="89"/>
      <c r="QY111" s="89"/>
      <c r="QZ111" s="89"/>
      <c r="RA111" s="89"/>
      <c r="RB111" s="89"/>
      <c r="RC111" s="89"/>
      <c r="RD111" s="89"/>
      <c r="RE111" s="89"/>
      <c r="RF111" s="89"/>
      <c r="RG111" s="89"/>
      <c r="RH111" s="89"/>
      <c r="RI111" s="89"/>
      <c r="RJ111" s="89"/>
      <c r="RK111" s="89"/>
      <c r="RL111" s="89"/>
      <c r="RM111" s="89"/>
      <c r="RN111" s="89"/>
      <c r="RO111" s="89"/>
      <c r="RP111" s="89"/>
      <c r="RQ111" s="89"/>
      <c r="RR111" s="89"/>
      <c r="RS111" s="89"/>
      <c r="RT111" s="89"/>
      <c r="RU111" s="89"/>
      <c r="RV111" s="89"/>
      <c r="RW111" s="89"/>
      <c r="RX111" s="89"/>
      <c r="RY111" s="89"/>
      <c r="RZ111" s="89"/>
      <c r="SA111" s="89"/>
      <c r="SB111" s="89"/>
      <c r="SC111" s="89"/>
      <c r="SD111" s="89"/>
      <c r="SE111" s="89"/>
      <c r="SF111" s="89"/>
      <c r="SG111" s="89"/>
      <c r="SH111" s="89"/>
      <c r="SI111" s="89"/>
      <c r="SJ111" s="89"/>
      <c r="SK111" s="89"/>
      <c r="SL111" s="89"/>
      <c r="SM111" s="89"/>
      <c r="SN111" s="89"/>
      <c r="SO111" s="89"/>
      <c r="SP111" s="89"/>
      <c r="SQ111" s="89"/>
      <c r="SR111" s="89"/>
      <c r="SS111" s="89"/>
      <c r="ST111" s="89"/>
      <c r="SU111" s="89"/>
      <c r="SV111" s="89"/>
      <c r="SW111" s="89"/>
      <c r="SX111" s="89"/>
      <c r="SY111" s="89"/>
      <c r="SZ111" s="89"/>
      <c r="TA111" s="89"/>
      <c r="TB111" s="89"/>
      <c r="TC111" s="89"/>
      <c r="TD111" s="89"/>
      <c r="TE111" s="89"/>
      <c r="TF111" s="89"/>
      <c r="TG111" s="89"/>
      <c r="TH111" s="89"/>
      <c r="TI111" s="89"/>
      <c r="TJ111" s="89"/>
      <c r="TK111" s="89"/>
      <c r="TL111" s="89"/>
      <c r="TM111" s="89"/>
      <c r="TN111" s="89"/>
      <c r="TO111" s="89"/>
      <c r="TP111" s="89"/>
      <c r="TQ111" s="89"/>
      <c r="TR111" s="89"/>
      <c r="TS111" s="89"/>
      <c r="TT111" s="89"/>
      <c r="TU111" s="89"/>
      <c r="TV111" s="89"/>
      <c r="TW111" s="89"/>
      <c r="TX111" s="89"/>
      <c r="TY111" s="89"/>
      <c r="TZ111" s="89"/>
      <c r="UA111" s="89"/>
      <c r="UB111" s="89"/>
      <c r="UC111" s="89"/>
      <c r="UD111" s="89"/>
      <c r="UE111" s="89"/>
      <c r="UF111" s="89"/>
      <c r="UG111" s="89"/>
      <c r="UH111" s="89"/>
      <c r="UI111" s="89"/>
      <c r="UJ111" s="89"/>
      <c r="UK111" s="89"/>
      <c r="UL111" s="89"/>
      <c r="UM111" s="89"/>
      <c r="UN111" s="89"/>
      <c r="UO111" s="89"/>
      <c r="UP111" s="89"/>
      <c r="UQ111" s="89"/>
      <c r="UR111" s="89"/>
      <c r="US111" s="89"/>
      <c r="UT111" s="89"/>
      <c r="UU111" s="89"/>
      <c r="UV111" s="89"/>
      <c r="UW111" s="89"/>
      <c r="UX111" s="89"/>
      <c r="UY111" s="89"/>
      <c r="UZ111" s="89"/>
      <c r="VA111" s="89"/>
      <c r="VB111" s="89"/>
      <c r="VC111" s="89"/>
      <c r="VD111" s="89"/>
      <c r="VE111" s="89"/>
      <c r="VF111" s="89"/>
      <c r="VG111" s="89"/>
      <c r="VH111" s="89"/>
      <c r="VI111" s="89"/>
      <c r="VJ111" s="89"/>
      <c r="VK111" s="89"/>
      <c r="VL111" s="89"/>
      <c r="VM111" s="89"/>
      <c r="VN111" s="89"/>
      <c r="VO111" s="89"/>
      <c r="VP111" s="89"/>
      <c r="VQ111" s="89"/>
      <c r="VR111" s="89"/>
      <c r="VS111" s="89"/>
      <c r="VT111" s="89"/>
      <c r="VU111" s="89"/>
      <c r="VV111" s="89"/>
      <c r="VW111" s="89"/>
      <c r="VX111" s="89"/>
      <c r="VY111" s="89"/>
      <c r="VZ111" s="89"/>
      <c r="WA111" s="89"/>
      <c r="WB111" s="89"/>
      <c r="WC111" s="89"/>
      <c r="WD111" s="89"/>
      <c r="WE111" s="89"/>
      <c r="WF111" s="89"/>
      <c r="WG111" s="89"/>
      <c r="WH111" s="89"/>
      <c r="WI111" s="89"/>
      <c r="WJ111" s="89"/>
      <c r="WK111" s="89"/>
      <c r="WL111" s="89"/>
      <c r="WM111" s="89"/>
      <c r="WN111" s="89"/>
      <c r="WO111" s="89"/>
      <c r="WP111" s="89"/>
      <c r="WQ111" s="89"/>
      <c r="WR111" s="89"/>
      <c r="WS111" s="89"/>
      <c r="WT111" s="89"/>
      <c r="WU111" s="89"/>
      <c r="WV111" s="89"/>
      <c r="WW111" s="89"/>
      <c r="WX111" s="89"/>
      <c r="WY111" s="89"/>
      <c r="WZ111" s="89"/>
      <c r="XA111" s="89"/>
      <c r="XB111" s="89"/>
      <c r="XC111" s="89"/>
      <c r="XD111" s="89"/>
      <c r="XE111" s="89"/>
      <c r="XF111" s="89"/>
      <c r="XG111" s="89"/>
      <c r="XH111" s="89"/>
      <c r="XI111" s="89"/>
      <c r="XJ111" s="89"/>
      <c r="XK111" s="89"/>
      <c r="XL111" s="89"/>
      <c r="XM111" s="89"/>
      <c r="XN111" s="89"/>
      <c r="XO111" s="89"/>
      <c r="XP111" s="89"/>
      <c r="XQ111" s="89"/>
      <c r="XR111" s="89"/>
      <c r="XS111" s="89"/>
      <c r="XT111" s="89"/>
      <c r="XU111" s="89"/>
      <c r="XV111" s="89"/>
      <c r="XW111" s="89"/>
      <c r="XX111" s="89"/>
      <c r="XY111" s="89"/>
      <c r="XZ111" s="89"/>
      <c r="YA111" s="89"/>
      <c r="YB111" s="89"/>
      <c r="YC111" s="89"/>
      <c r="YD111" s="89"/>
      <c r="YE111" s="89"/>
      <c r="YF111" s="89"/>
      <c r="YG111" s="89"/>
      <c r="YH111" s="89"/>
      <c r="YI111" s="89"/>
      <c r="YJ111" s="89"/>
      <c r="YK111" s="89"/>
      <c r="YL111" s="89"/>
      <c r="YM111" s="89"/>
      <c r="YN111" s="89"/>
      <c r="YO111" s="89"/>
      <c r="YP111" s="89"/>
      <c r="YQ111" s="89"/>
      <c r="YR111" s="89"/>
      <c r="YS111" s="89"/>
      <c r="YT111" s="89"/>
      <c r="YU111" s="89"/>
      <c r="YV111" s="89"/>
      <c r="YW111" s="89"/>
      <c r="YX111" s="89"/>
      <c r="YY111" s="89"/>
      <c r="YZ111" s="89"/>
      <c r="ZA111" s="89"/>
      <c r="ZB111" s="89"/>
      <c r="ZC111" s="89"/>
      <c r="ZD111" s="89"/>
      <c r="ZE111" s="89"/>
      <c r="ZF111" s="89"/>
      <c r="ZG111" s="89"/>
      <c r="ZH111" s="89"/>
      <c r="ZI111" s="89"/>
      <c r="ZJ111" s="89"/>
      <c r="ZK111" s="89"/>
      <c r="ZL111" s="89"/>
      <c r="ZM111" s="89"/>
      <c r="ZN111" s="89"/>
      <c r="ZO111" s="89"/>
      <c r="ZP111" s="89"/>
      <c r="ZQ111" s="89"/>
      <c r="ZR111" s="89"/>
      <c r="ZS111" s="89"/>
      <c r="ZT111" s="89"/>
      <c r="ZU111" s="89"/>
      <c r="ZV111" s="89"/>
      <c r="ZW111" s="89"/>
      <c r="ZX111" s="89"/>
      <c r="ZY111" s="89"/>
      <c r="ZZ111" s="89"/>
      <c r="AAA111" s="89"/>
      <c r="AAB111" s="89"/>
      <c r="AAC111" s="89"/>
      <c r="AAD111" s="89"/>
      <c r="AAE111" s="89"/>
      <c r="AAF111" s="89"/>
      <c r="AAG111" s="89"/>
      <c r="AAH111" s="89"/>
      <c r="AAI111" s="89"/>
      <c r="AAJ111" s="89"/>
      <c r="AAK111" s="89"/>
      <c r="AAL111" s="89"/>
      <c r="AAM111" s="89"/>
      <c r="AAN111" s="89"/>
      <c r="AAO111" s="89"/>
      <c r="AAP111" s="89"/>
      <c r="AAQ111" s="89"/>
      <c r="AAR111" s="89"/>
      <c r="AAS111" s="89"/>
      <c r="AAT111" s="89"/>
      <c r="AAU111" s="89"/>
      <c r="AAV111" s="89"/>
      <c r="AAW111" s="89"/>
      <c r="AAX111" s="89"/>
      <c r="AAY111" s="89"/>
      <c r="AAZ111" s="89"/>
      <c r="ABA111" s="89"/>
      <c r="ABB111" s="89"/>
      <c r="ABC111" s="89"/>
      <c r="ABD111" s="89"/>
      <c r="ABE111" s="89"/>
      <c r="ABF111" s="89"/>
      <c r="ABG111" s="89"/>
      <c r="ABH111" s="89"/>
      <c r="ABI111" s="89"/>
      <c r="ABJ111" s="89"/>
      <c r="ABK111" s="89"/>
      <c r="ABL111" s="89"/>
      <c r="ABM111" s="89"/>
      <c r="ABN111" s="89"/>
      <c r="ABO111" s="89"/>
      <c r="ABP111" s="89"/>
      <c r="ABQ111" s="89"/>
      <c r="ABR111" s="89"/>
      <c r="ABS111" s="89"/>
      <c r="ABT111" s="89"/>
      <c r="ABU111" s="89"/>
      <c r="ABV111" s="89"/>
      <c r="ABW111" s="89"/>
      <c r="ABX111" s="89"/>
      <c r="ABY111" s="89"/>
      <c r="ABZ111" s="89"/>
      <c r="ACA111" s="89"/>
      <c r="ACB111" s="89"/>
      <c r="ACC111" s="89"/>
      <c r="ACD111" s="89"/>
      <c r="ACE111" s="89"/>
      <c r="ACF111" s="89"/>
      <c r="ACG111" s="89"/>
      <c r="ACH111" s="89"/>
      <c r="ACI111" s="89"/>
      <c r="ACJ111" s="89"/>
      <c r="ACK111" s="89"/>
      <c r="ACL111" s="89"/>
      <c r="ACM111" s="89"/>
      <c r="ACN111" s="89"/>
      <c r="ACO111" s="89"/>
      <c r="ACP111" s="89"/>
      <c r="ACQ111" s="89"/>
      <c r="ACR111" s="89"/>
      <c r="ACS111" s="89"/>
      <c r="ACT111" s="89"/>
      <c r="ACU111" s="89"/>
      <c r="ACV111" s="89"/>
      <c r="ACW111" s="89"/>
      <c r="ACX111" s="89"/>
      <c r="ACY111" s="89"/>
      <c r="ACZ111" s="89"/>
      <c r="ADA111" s="89"/>
      <c r="ADB111" s="89"/>
      <c r="ADC111" s="89"/>
      <c r="ADD111" s="89"/>
      <c r="ADE111" s="89"/>
      <c r="ADF111" s="89"/>
      <c r="ADG111" s="89"/>
      <c r="ADH111" s="89"/>
      <c r="ADI111" s="89"/>
      <c r="ADJ111" s="89"/>
      <c r="ADK111" s="89"/>
      <c r="ADL111" s="89"/>
      <c r="ADM111" s="89"/>
      <c r="ADN111" s="89"/>
      <c r="ADO111" s="89"/>
      <c r="ADP111" s="89"/>
      <c r="ADQ111" s="89"/>
      <c r="ADR111" s="89"/>
      <c r="ADS111" s="89"/>
      <c r="ADT111" s="89"/>
      <c r="ADU111" s="89"/>
      <c r="ADV111" s="89"/>
      <c r="ADW111" s="89"/>
      <c r="ADX111" s="89"/>
      <c r="ADY111" s="89"/>
      <c r="ADZ111" s="89"/>
      <c r="AEA111" s="89"/>
      <c r="AEB111" s="89"/>
      <c r="AEC111" s="89"/>
      <c r="AED111" s="89"/>
      <c r="AEE111" s="89"/>
      <c r="AEF111" s="89"/>
      <c r="AEG111" s="89"/>
      <c r="AEH111" s="89"/>
      <c r="AEI111" s="89"/>
      <c r="AEJ111" s="89"/>
      <c r="AEK111" s="89"/>
      <c r="AEL111" s="89"/>
      <c r="AEM111" s="89"/>
      <c r="AEN111" s="89"/>
      <c r="AEO111" s="89"/>
      <c r="AEP111" s="89"/>
      <c r="AEQ111" s="89"/>
      <c r="AER111" s="89"/>
      <c r="AES111" s="89"/>
      <c r="AET111" s="89"/>
      <c r="AEU111" s="89"/>
      <c r="AEV111" s="89"/>
      <c r="AEW111" s="89"/>
      <c r="AEX111" s="89"/>
      <c r="AEY111" s="89"/>
      <c r="AEZ111" s="89"/>
      <c r="AFA111" s="89"/>
      <c r="AFB111" s="89"/>
      <c r="AFC111" s="89"/>
      <c r="AFD111" s="89"/>
      <c r="AFE111" s="89"/>
      <c r="AFF111" s="89"/>
      <c r="AFG111" s="89"/>
      <c r="AFH111" s="89"/>
      <c r="AFI111" s="89"/>
      <c r="AFJ111" s="89"/>
      <c r="AFK111" s="89"/>
      <c r="AFL111" s="89"/>
      <c r="AFM111" s="89"/>
      <c r="AFN111" s="89"/>
      <c r="AFO111" s="89"/>
      <c r="AFP111" s="89"/>
      <c r="AFQ111" s="89"/>
      <c r="AFR111" s="89"/>
      <c r="AFS111" s="89"/>
      <c r="AFT111" s="89"/>
      <c r="AFU111" s="89"/>
      <c r="AFV111" s="89"/>
      <c r="AFW111" s="89"/>
      <c r="AFX111" s="89"/>
      <c r="AFY111" s="89"/>
      <c r="AFZ111" s="89"/>
      <c r="AGA111" s="89"/>
      <c r="AGB111" s="89"/>
      <c r="AGC111" s="89"/>
      <c r="AGD111" s="89"/>
      <c r="AGE111" s="89"/>
      <c r="AGF111" s="89"/>
      <c r="AGG111" s="89"/>
      <c r="AGH111" s="89"/>
      <c r="AGI111" s="89"/>
      <c r="AGJ111" s="89"/>
      <c r="AGK111" s="89"/>
      <c r="AGL111" s="89"/>
      <c r="AGM111" s="89"/>
      <c r="AGN111" s="89"/>
      <c r="AGO111" s="89"/>
      <c r="AGP111" s="89"/>
      <c r="AGQ111" s="89"/>
      <c r="AGR111" s="89"/>
      <c r="AGS111" s="89"/>
      <c r="AGT111" s="89"/>
      <c r="AGU111" s="89"/>
      <c r="AGV111" s="89"/>
      <c r="AGW111" s="89"/>
      <c r="AGX111" s="89"/>
      <c r="AGY111" s="89"/>
      <c r="AGZ111" s="89"/>
      <c r="AHA111" s="89"/>
      <c r="AHB111" s="89"/>
      <c r="AHC111" s="89"/>
      <c r="AHD111" s="89"/>
      <c r="AHE111" s="89"/>
      <c r="AHF111" s="89"/>
      <c r="AHG111" s="89"/>
      <c r="AHH111" s="89"/>
      <c r="AHI111" s="89"/>
      <c r="AHJ111" s="89"/>
      <c r="AHK111" s="89"/>
      <c r="AHL111" s="89"/>
      <c r="AHM111" s="89"/>
      <c r="AHN111" s="89"/>
      <c r="AHO111" s="89"/>
      <c r="AHP111" s="89"/>
      <c r="AHQ111" s="89"/>
      <c r="AHR111" s="89"/>
      <c r="AHS111" s="89"/>
      <c r="AHT111" s="89"/>
      <c r="AHU111" s="89"/>
      <c r="AHV111" s="89"/>
      <c r="AHW111" s="89"/>
      <c r="AHX111" s="89"/>
      <c r="AHY111" s="89"/>
      <c r="AHZ111" s="89"/>
      <c r="AIA111" s="89"/>
      <c r="AIB111" s="89"/>
      <c r="AIC111" s="89"/>
      <c r="AID111" s="89"/>
      <c r="AIE111" s="89"/>
      <c r="AIF111" s="89"/>
      <c r="AIG111" s="89"/>
      <c r="AIH111" s="89"/>
      <c r="AII111" s="89"/>
      <c r="AIJ111" s="89"/>
      <c r="AIK111" s="89"/>
      <c r="AIL111" s="89"/>
      <c r="AIM111" s="89"/>
      <c r="AIN111" s="89"/>
      <c r="AIO111" s="89"/>
      <c r="AIP111" s="89"/>
      <c r="AIQ111" s="89"/>
      <c r="AIR111" s="89"/>
      <c r="AIS111" s="89"/>
      <c r="AIT111" s="89"/>
      <c r="AIU111" s="89"/>
      <c r="AIV111" s="89"/>
      <c r="AIW111" s="89"/>
      <c r="AIX111" s="89"/>
      <c r="AIY111" s="89"/>
      <c r="AIZ111" s="89"/>
      <c r="AJA111" s="89"/>
      <c r="AJB111" s="89"/>
      <c r="AJC111" s="89"/>
      <c r="AJD111" s="89"/>
      <c r="AJE111" s="89"/>
      <c r="AJF111" s="89"/>
      <c r="AJG111" s="89"/>
      <c r="AJH111" s="89"/>
      <c r="AJI111" s="89"/>
      <c r="AJJ111" s="89"/>
      <c r="AJK111" s="89"/>
      <c r="AJL111" s="89"/>
      <c r="AJM111" s="89"/>
      <c r="AJN111" s="89"/>
      <c r="AJO111" s="89"/>
      <c r="AJP111" s="89"/>
      <c r="AJQ111" s="89"/>
      <c r="AJR111" s="89"/>
      <c r="AJS111" s="89"/>
      <c r="AJT111" s="89"/>
      <c r="AJU111" s="89"/>
      <c r="AJV111" s="89"/>
      <c r="AJW111" s="89"/>
      <c r="AJX111" s="89"/>
      <c r="AJY111" s="89"/>
      <c r="AJZ111" s="89"/>
      <c r="AKA111" s="89"/>
      <c r="AKB111" s="89"/>
      <c r="AKC111" s="89"/>
      <c r="AKD111" s="89"/>
      <c r="AKE111" s="89"/>
      <c r="AKF111" s="89"/>
      <c r="AKG111" s="89"/>
      <c r="AKH111" s="89"/>
      <c r="AKI111" s="89"/>
      <c r="AKJ111" s="89"/>
      <c r="AKK111" s="89"/>
      <c r="AKL111" s="89"/>
      <c r="AKM111" s="89"/>
      <c r="AKN111" s="89"/>
      <c r="AKO111" s="89"/>
      <c r="AKP111" s="89"/>
      <c r="AKQ111" s="89"/>
      <c r="AKR111" s="89"/>
      <c r="AKS111" s="89"/>
      <c r="AKT111" s="89"/>
      <c r="AKU111" s="89"/>
      <c r="AKV111" s="89"/>
      <c r="AKW111" s="89"/>
      <c r="AKX111" s="89"/>
      <c r="AKY111" s="89"/>
      <c r="AKZ111" s="89"/>
      <c r="ALA111" s="89"/>
      <c r="ALB111" s="89"/>
      <c r="ALC111" s="89"/>
      <c r="ALD111" s="89"/>
      <c r="ALE111" s="89"/>
      <c r="ALF111" s="89"/>
      <c r="ALG111" s="89"/>
      <c r="ALH111" s="89"/>
      <c r="ALI111" s="89"/>
      <c r="ALJ111" s="89"/>
      <c r="ALK111" s="89"/>
      <c r="ALL111" s="89"/>
      <c r="ALM111" s="89"/>
      <c r="ALN111" s="89"/>
      <c r="ALO111" s="89"/>
      <c r="ALP111" s="89"/>
      <c r="ALQ111" s="89"/>
      <c r="ALR111" s="89"/>
      <c r="ALS111" s="89"/>
      <c r="ALT111" s="89"/>
      <c r="ALU111" s="89"/>
      <c r="ALV111" s="89"/>
      <c r="ALW111" s="89"/>
      <c r="ALX111" s="89"/>
      <c r="ALY111" s="89"/>
      <c r="ALZ111" s="89"/>
      <c r="AMA111" s="89"/>
      <c r="AMB111" s="89"/>
      <c r="AMC111" s="89"/>
      <c r="AMD111" s="89"/>
      <c r="AME111" s="89"/>
      <c r="AMF111" s="89"/>
      <c r="AMG111" s="89"/>
      <c r="AMH111" s="89"/>
      <c r="AMI111" s="89"/>
      <c r="AMJ111" s="89"/>
    </row>
    <row r="112" customFormat="false" ht="14.15" hidden="false" customHeight="true" outlineLevel="0" collapsed="false">
      <c r="A112" s="86"/>
      <c r="B112" s="87"/>
      <c r="C112" s="67"/>
      <c r="D112" s="68"/>
      <c r="E112" s="69"/>
      <c r="F112" s="70"/>
      <c r="G112" s="71"/>
      <c r="H112" s="72"/>
      <c r="I112" s="67"/>
      <c r="J112" s="73"/>
      <c r="K112" s="74"/>
      <c r="L112" s="62" t="n">
        <f aca="false">J112*K112</f>
        <v>0</v>
      </c>
      <c r="M112" s="75"/>
      <c r="N112" s="63"/>
      <c r="O112" s="19"/>
      <c r="P112" s="64"/>
      <c r="Q112" s="86"/>
      <c r="R112" s="54"/>
      <c r="S112" s="65" t="n">
        <f aca="false">IF(M112="Subv Dip",L112,0)</f>
        <v>0</v>
      </c>
      <c r="T112" s="65" t="n">
        <f aca="false">IF(M112="Solicitante",L112,0)</f>
        <v>0</v>
      </c>
      <c r="U112" s="65" t="n">
        <f aca="false">IF(M112="Otros Financ",L112,0)</f>
        <v>0</v>
      </c>
      <c r="V112" s="88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89"/>
      <c r="FI112" s="8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89"/>
      <c r="FU112" s="89"/>
      <c r="FV112" s="89"/>
      <c r="FW112" s="89"/>
      <c r="FX112" s="89"/>
      <c r="FY112" s="89"/>
      <c r="FZ112" s="89"/>
      <c r="GA112" s="89"/>
      <c r="GB112" s="89"/>
      <c r="GC112" s="89"/>
      <c r="GD112" s="89"/>
      <c r="GE112" s="89"/>
      <c r="GF112" s="89"/>
      <c r="GG112" s="89"/>
      <c r="GH112" s="89"/>
      <c r="GI112" s="89"/>
      <c r="GJ112" s="89"/>
      <c r="GK112" s="89"/>
      <c r="GL112" s="89"/>
      <c r="GM112" s="89"/>
      <c r="GN112" s="89"/>
      <c r="GO112" s="89"/>
      <c r="GP112" s="89"/>
      <c r="GQ112" s="89"/>
      <c r="GR112" s="89"/>
      <c r="GS112" s="89"/>
      <c r="GT112" s="89"/>
      <c r="GU112" s="89"/>
      <c r="GV112" s="89"/>
      <c r="GW112" s="89"/>
      <c r="GX112" s="89"/>
      <c r="GY112" s="89"/>
      <c r="GZ112" s="89"/>
      <c r="HA112" s="89"/>
      <c r="HB112" s="89"/>
      <c r="HC112" s="89"/>
      <c r="HD112" s="89"/>
      <c r="HE112" s="89"/>
      <c r="HF112" s="89"/>
      <c r="HG112" s="89"/>
      <c r="HH112" s="89"/>
      <c r="HI112" s="89"/>
      <c r="HJ112" s="89"/>
      <c r="HK112" s="89"/>
      <c r="HL112" s="89"/>
      <c r="HM112" s="89"/>
      <c r="HN112" s="89"/>
      <c r="HO112" s="89"/>
      <c r="HP112" s="89"/>
      <c r="HQ112" s="89"/>
      <c r="HR112" s="89"/>
      <c r="HS112" s="89"/>
      <c r="HT112" s="89"/>
      <c r="HU112" s="89"/>
      <c r="HV112" s="89"/>
      <c r="HW112" s="89"/>
      <c r="HX112" s="89"/>
      <c r="HY112" s="89"/>
      <c r="HZ112" s="89"/>
      <c r="IA112" s="89"/>
      <c r="IB112" s="89"/>
      <c r="IC112" s="89"/>
      <c r="ID112" s="89"/>
      <c r="IE112" s="89"/>
      <c r="IF112" s="89"/>
      <c r="IG112" s="89"/>
      <c r="IH112" s="89"/>
      <c r="II112" s="89"/>
      <c r="IJ112" s="89"/>
      <c r="IK112" s="89"/>
      <c r="IL112" s="89"/>
      <c r="IM112" s="89"/>
      <c r="IN112" s="89"/>
      <c r="IO112" s="89"/>
      <c r="IP112" s="89"/>
      <c r="IQ112" s="89"/>
      <c r="IR112" s="89"/>
      <c r="IS112" s="89"/>
      <c r="IT112" s="89"/>
      <c r="IU112" s="89"/>
      <c r="IV112" s="89"/>
      <c r="IW112" s="89"/>
      <c r="IX112" s="89"/>
      <c r="IY112" s="89"/>
      <c r="IZ112" s="89"/>
      <c r="JA112" s="89"/>
      <c r="JB112" s="89"/>
      <c r="JC112" s="89"/>
      <c r="JD112" s="89"/>
      <c r="JE112" s="89"/>
      <c r="JF112" s="89"/>
      <c r="JG112" s="89"/>
      <c r="JH112" s="89"/>
      <c r="JI112" s="89"/>
      <c r="JJ112" s="89"/>
      <c r="JK112" s="89"/>
      <c r="JL112" s="89"/>
      <c r="JM112" s="89"/>
      <c r="JN112" s="89"/>
      <c r="JO112" s="89"/>
      <c r="JP112" s="89"/>
      <c r="JQ112" s="89"/>
      <c r="JR112" s="89"/>
      <c r="JS112" s="89"/>
      <c r="JT112" s="89"/>
      <c r="JU112" s="89"/>
      <c r="JV112" s="89"/>
      <c r="JW112" s="89"/>
      <c r="JX112" s="89"/>
      <c r="JY112" s="89"/>
      <c r="JZ112" s="89"/>
      <c r="KA112" s="89"/>
      <c r="KB112" s="89"/>
      <c r="KC112" s="89"/>
      <c r="KD112" s="89"/>
      <c r="KE112" s="89"/>
      <c r="KF112" s="89"/>
      <c r="KG112" s="89"/>
      <c r="KH112" s="89"/>
      <c r="KI112" s="89"/>
      <c r="KJ112" s="89"/>
      <c r="KK112" s="89"/>
      <c r="KL112" s="89"/>
      <c r="KM112" s="89"/>
      <c r="KN112" s="89"/>
      <c r="KO112" s="89"/>
      <c r="KP112" s="89"/>
      <c r="KQ112" s="89"/>
      <c r="KR112" s="89"/>
      <c r="KS112" s="89"/>
      <c r="KT112" s="89"/>
      <c r="KU112" s="89"/>
      <c r="KV112" s="89"/>
      <c r="KW112" s="89"/>
      <c r="KX112" s="89"/>
      <c r="KY112" s="89"/>
      <c r="KZ112" s="89"/>
      <c r="LA112" s="89"/>
      <c r="LB112" s="89"/>
      <c r="LC112" s="89"/>
      <c r="LD112" s="89"/>
      <c r="LE112" s="89"/>
      <c r="LF112" s="89"/>
      <c r="LG112" s="89"/>
      <c r="LH112" s="89"/>
      <c r="LI112" s="89"/>
      <c r="LJ112" s="89"/>
      <c r="LK112" s="89"/>
      <c r="LL112" s="89"/>
      <c r="LM112" s="89"/>
      <c r="LN112" s="89"/>
      <c r="LO112" s="89"/>
      <c r="LP112" s="89"/>
      <c r="LQ112" s="89"/>
      <c r="LR112" s="89"/>
      <c r="LS112" s="89"/>
      <c r="LT112" s="89"/>
      <c r="LU112" s="89"/>
      <c r="LV112" s="89"/>
      <c r="LW112" s="89"/>
      <c r="LX112" s="89"/>
      <c r="LY112" s="89"/>
      <c r="LZ112" s="89"/>
      <c r="MA112" s="89"/>
      <c r="MB112" s="89"/>
      <c r="MC112" s="89"/>
      <c r="MD112" s="89"/>
      <c r="ME112" s="89"/>
      <c r="MF112" s="89"/>
      <c r="MG112" s="89"/>
      <c r="MH112" s="89"/>
      <c r="MI112" s="89"/>
      <c r="MJ112" s="89"/>
      <c r="MK112" s="89"/>
      <c r="ML112" s="89"/>
      <c r="MM112" s="89"/>
      <c r="MN112" s="89"/>
      <c r="MO112" s="89"/>
      <c r="MP112" s="89"/>
      <c r="MQ112" s="89"/>
      <c r="MR112" s="89"/>
      <c r="MS112" s="89"/>
      <c r="MT112" s="89"/>
      <c r="MU112" s="89"/>
      <c r="MV112" s="89"/>
      <c r="MW112" s="89"/>
      <c r="MX112" s="89"/>
      <c r="MY112" s="89"/>
      <c r="MZ112" s="89"/>
      <c r="NA112" s="89"/>
      <c r="NB112" s="89"/>
      <c r="NC112" s="89"/>
      <c r="ND112" s="89"/>
      <c r="NE112" s="89"/>
      <c r="NF112" s="89"/>
      <c r="NG112" s="89"/>
      <c r="NH112" s="89"/>
      <c r="NI112" s="89"/>
      <c r="NJ112" s="89"/>
      <c r="NK112" s="89"/>
      <c r="NL112" s="89"/>
      <c r="NM112" s="89"/>
      <c r="NN112" s="89"/>
      <c r="NO112" s="89"/>
      <c r="NP112" s="89"/>
      <c r="NQ112" s="89"/>
      <c r="NR112" s="89"/>
      <c r="NS112" s="89"/>
      <c r="NT112" s="89"/>
      <c r="NU112" s="89"/>
      <c r="NV112" s="89"/>
      <c r="NW112" s="89"/>
      <c r="NX112" s="89"/>
      <c r="NY112" s="89"/>
      <c r="NZ112" s="89"/>
      <c r="OA112" s="89"/>
      <c r="OB112" s="89"/>
      <c r="OC112" s="89"/>
      <c r="OD112" s="89"/>
      <c r="OE112" s="89"/>
      <c r="OF112" s="89"/>
      <c r="OG112" s="89"/>
      <c r="OH112" s="89"/>
      <c r="OI112" s="89"/>
      <c r="OJ112" s="89"/>
      <c r="OK112" s="89"/>
      <c r="OL112" s="89"/>
      <c r="OM112" s="89"/>
      <c r="ON112" s="89"/>
      <c r="OO112" s="89"/>
      <c r="OP112" s="89"/>
      <c r="OQ112" s="89"/>
      <c r="OR112" s="89"/>
      <c r="OS112" s="89"/>
      <c r="OT112" s="89"/>
      <c r="OU112" s="89"/>
      <c r="OV112" s="89"/>
      <c r="OW112" s="89"/>
      <c r="OX112" s="89"/>
      <c r="OY112" s="89"/>
      <c r="OZ112" s="89"/>
      <c r="PA112" s="89"/>
      <c r="PB112" s="89"/>
      <c r="PC112" s="89"/>
      <c r="PD112" s="89"/>
      <c r="PE112" s="89"/>
      <c r="PF112" s="89"/>
      <c r="PG112" s="89"/>
      <c r="PH112" s="89"/>
      <c r="PI112" s="89"/>
      <c r="PJ112" s="89"/>
      <c r="PK112" s="89"/>
      <c r="PL112" s="89"/>
      <c r="PM112" s="89"/>
      <c r="PN112" s="89"/>
      <c r="PO112" s="89"/>
      <c r="PP112" s="89"/>
      <c r="PQ112" s="89"/>
      <c r="PR112" s="89"/>
      <c r="PS112" s="89"/>
      <c r="PT112" s="89"/>
      <c r="PU112" s="89"/>
      <c r="PV112" s="89"/>
      <c r="PW112" s="89"/>
      <c r="PX112" s="89"/>
      <c r="PY112" s="89"/>
      <c r="PZ112" s="89"/>
      <c r="QA112" s="89"/>
      <c r="QB112" s="89"/>
      <c r="QC112" s="89"/>
      <c r="QD112" s="89"/>
      <c r="QE112" s="89"/>
      <c r="QF112" s="89"/>
      <c r="QG112" s="89"/>
      <c r="QH112" s="89"/>
      <c r="QI112" s="89"/>
      <c r="QJ112" s="89"/>
      <c r="QK112" s="89"/>
      <c r="QL112" s="89"/>
      <c r="QM112" s="89"/>
      <c r="QN112" s="89"/>
      <c r="QO112" s="89"/>
      <c r="QP112" s="89"/>
      <c r="QQ112" s="89"/>
      <c r="QR112" s="89"/>
      <c r="QS112" s="89"/>
      <c r="QT112" s="89"/>
      <c r="QU112" s="89"/>
      <c r="QV112" s="89"/>
      <c r="QW112" s="89"/>
      <c r="QX112" s="89"/>
      <c r="QY112" s="89"/>
      <c r="QZ112" s="89"/>
      <c r="RA112" s="89"/>
      <c r="RB112" s="89"/>
      <c r="RC112" s="89"/>
      <c r="RD112" s="89"/>
      <c r="RE112" s="89"/>
      <c r="RF112" s="89"/>
      <c r="RG112" s="89"/>
      <c r="RH112" s="89"/>
      <c r="RI112" s="89"/>
      <c r="RJ112" s="89"/>
      <c r="RK112" s="89"/>
      <c r="RL112" s="89"/>
      <c r="RM112" s="89"/>
      <c r="RN112" s="89"/>
      <c r="RO112" s="89"/>
      <c r="RP112" s="89"/>
      <c r="RQ112" s="89"/>
      <c r="RR112" s="89"/>
      <c r="RS112" s="89"/>
      <c r="RT112" s="89"/>
      <c r="RU112" s="89"/>
      <c r="RV112" s="89"/>
      <c r="RW112" s="89"/>
      <c r="RX112" s="89"/>
      <c r="RY112" s="89"/>
      <c r="RZ112" s="89"/>
      <c r="SA112" s="89"/>
      <c r="SB112" s="89"/>
      <c r="SC112" s="89"/>
      <c r="SD112" s="89"/>
      <c r="SE112" s="89"/>
      <c r="SF112" s="89"/>
      <c r="SG112" s="89"/>
      <c r="SH112" s="89"/>
      <c r="SI112" s="89"/>
      <c r="SJ112" s="89"/>
      <c r="SK112" s="89"/>
      <c r="SL112" s="89"/>
      <c r="SM112" s="89"/>
      <c r="SN112" s="89"/>
      <c r="SO112" s="89"/>
      <c r="SP112" s="89"/>
      <c r="SQ112" s="89"/>
      <c r="SR112" s="89"/>
      <c r="SS112" s="89"/>
      <c r="ST112" s="89"/>
      <c r="SU112" s="89"/>
      <c r="SV112" s="89"/>
      <c r="SW112" s="89"/>
      <c r="SX112" s="89"/>
      <c r="SY112" s="89"/>
      <c r="SZ112" s="89"/>
      <c r="TA112" s="89"/>
      <c r="TB112" s="89"/>
      <c r="TC112" s="89"/>
      <c r="TD112" s="89"/>
      <c r="TE112" s="89"/>
      <c r="TF112" s="89"/>
      <c r="TG112" s="89"/>
      <c r="TH112" s="89"/>
      <c r="TI112" s="89"/>
      <c r="TJ112" s="89"/>
      <c r="TK112" s="89"/>
      <c r="TL112" s="89"/>
      <c r="TM112" s="89"/>
      <c r="TN112" s="89"/>
      <c r="TO112" s="89"/>
      <c r="TP112" s="89"/>
      <c r="TQ112" s="89"/>
      <c r="TR112" s="89"/>
      <c r="TS112" s="89"/>
      <c r="TT112" s="89"/>
      <c r="TU112" s="89"/>
      <c r="TV112" s="89"/>
      <c r="TW112" s="89"/>
      <c r="TX112" s="89"/>
      <c r="TY112" s="89"/>
      <c r="TZ112" s="89"/>
      <c r="UA112" s="89"/>
      <c r="UB112" s="89"/>
      <c r="UC112" s="89"/>
      <c r="UD112" s="89"/>
      <c r="UE112" s="89"/>
      <c r="UF112" s="89"/>
      <c r="UG112" s="89"/>
      <c r="UH112" s="89"/>
      <c r="UI112" s="89"/>
      <c r="UJ112" s="89"/>
      <c r="UK112" s="89"/>
      <c r="UL112" s="89"/>
      <c r="UM112" s="89"/>
      <c r="UN112" s="89"/>
      <c r="UO112" s="89"/>
      <c r="UP112" s="89"/>
      <c r="UQ112" s="89"/>
      <c r="UR112" s="89"/>
      <c r="US112" s="89"/>
      <c r="UT112" s="89"/>
      <c r="UU112" s="89"/>
      <c r="UV112" s="89"/>
      <c r="UW112" s="89"/>
      <c r="UX112" s="89"/>
      <c r="UY112" s="89"/>
      <c r="UZ112" s="89"/>
      <c r="VA112" s="89"/>
      <c r="VB112" s="89"/>
      <c r="VC112" s="89"/>
      <c r="VD112" s="89"/>
      <c r="VE112" s="89"/>
      <c r="VF112" s="89"/>
      <c r="VG112" s="89"/>
      <c r="VH112" s="89"/>
      <c r="VI112" s="89"/>
      <c r="VJ112" s="89"/>
      <c r="VK112" s="89"/>
      <c r="VL112" s="89"/>
      <c r="VM112" s="89"/>
      <c r="VN112" s="89"/>
      <c r="VO112" s="89"/>
      <c r="VP112" s="89"/>
      <c r="VQ112" s="89"/>
      <c r="VR112" s="89"/>
      <c r="VS112" s="89"/>
      <c r="VT112" s="89"/>
      <c r="VU112" s="89"/>
      <c r="VV112" s="89"/>
      <c r="VW112" s="89"/>
      <c r="VX112" s="89"/>
      <c r="VY112" s="89"/>
      <c r="VZ112" s="89"/>
      <c r="WA112" s="89"/>
      <c r="WB112" s="89"/>
      <c r="WC112" s="89"/>
      <c r="WD112" s="89"/>
      <c r="WE112" s="89"/>
      <c r="WF112" s="89"/>
      <c r="WG112" s="89"/>
      <c r="WH112" s="89"/>
      <c r="WI112" s="89"/>
      <c r="WJ112" s="89"/>
      <c r="WK112" s="89"/>
      <c r="WL112" s="89"/>
      <c r="WM112" s="89"/>
      <c r="WN112" s="89"/>
      <c r="WO112" s="89"/>
      <c r="WP112" s="89"/>
      <c r="WQ112" s="89"/>
      <c r="WR112" s="89"/>
      <c r="WS112" s="89"/>
      <c r="WT112" s="89"/>
      <c r="WU112" s="89"/>
      <c r="WV112" s="89"/>
      <c r="WW112" s="89"/>
      <c r="WX112" s="89"/>
      <c r="WY112" s="89"/>
      <c r="WZ112" s="89"/>
      <c r="XA112" s="89"/>
      <c r="XB112" s="89"/>
      <c r="XC112" s="89"/>
      <c r="XD112" s="89"/>
      <c r="XE112" s="89"/>
      <c r="XF112" s="89"/>
      <c r="XG112" s="89"/>
      <c r="XH112" s="89"/>
      <c r="XI112" s="89"/>
      <c r="XJ112" s="89"/>
      <c r="XK112" s="89"/>
      <c r="XL112" s="89"/>
      <c r="XM112" s="89"/>
      <c r="XN112" s="89"/>
      <c r="XO112" s="89"/>
      <c r="XP112" s="89"/>
      <c r="XQ112" s="89"/>
      <c r="XR112" s="89"/>
      <c r="XS112" s="89"/>
      <c r="XT112" s="89"/>
      <c r="XU112" s="89"/>
      <c r="XV112" s="89"/>
      <c r="XW112" s="89"/>
      <c r="XX112" s="89"/>
      <c r="XY112" s="89"/>
      <c r="XZ112" s="89"/>
      <c r="YA112" s="89"/>
      <c r="YB112" s="89"/>
      <c r="YC112" s="89"/>
      <c r="YD112" s="89"/>
      <c r="YE112" s="89"/>
      <c r="YF112" s="89"/>
      <c r="YG112" s="89"/>
      <c r="YH112" s="89"/>
      <c r="YI112" s="89"/>
      <c r="YJ112" s="89"/>
      <c r="YK112" s="89"/>
      <c r="YL112" s="89"/>
      <c r="YM112" s="89"/>
      <c r="YN112" s="89"/>
      <c r="YO112" s="89"/>
      <c r="YP112" s="89"/>
      <c r="YQ112" s="89"/>
      <c r="YR112" s="89"/>
      <c r="YS112" s="89"/>
      <c r="YT112" s="89"/>
      <c r="YU112" s="89"/>
      <c r="YV112" s="89"/>
      <c r="YW112" s="89"/>
      <c r="YX112" s="89"/>
      <c r="YY112" s="89"/>
      <c r="YZ112" s="89"/>
      <c r="ZA112" s="89"/>
      <c r="ZB112" s="89"/>
      <c r="ZC112" s="89"/>
      <c r="ZD112" s="89"/>
      <c r="ZE112" s="89"/>
      <c r="ZF112" s="89"/>
      <c r="ZG112" s="89"/>
      <c r="ZH112" s="89"/>
      <c r="ZI112" s="89"/>
      <c r="ZJ112" s="89"/>
      <c r="ZK112" s="89"/>
      <c r="ZL112" s="89"/>
      <c r="ZM112" s="89"/>
      <c r="ZN112" s="89"/>
      <c r="ZO112" s="89"/>
      <c r="ZP112" s="89"/>
      <c r="ZQ112" s="89"/>
      <c r="ZR112" s="89"/>
      <c r="ZS112" s="89"/>
      <c r="ZT112" s="89"/>
      <c r="ZU112" s="89"/>
      <c r="ZV112" s="89"/>
      <c r="ZW112" s="89"/>
      <c r="ZX112" s="89"/>
      <c r="ZY112" s="89"/>
      <c r="ZZ112" s="89"/>
      <c r="AAA112" s="89"/>
      <c r="AAB112" s="89"/>
      <c r="AAC112" s="89"/>
      <c r="AAD112" s="89"/>
      <c r="AAE112" s="89"/>
      <c r="AAF112" s="89"/>
      <c r="AAG112" s="89"/>
      <c r="AAH112" s="89"/>
      <c r="AAI112" s="89"/>
      <c r="AAJ112" s="89"/>
      <c r="AAK112" s="89"/>
      <c r="AAL112" s="89"/>
      <c r="AAM112" s="89"/>
      <c r="AAN112" s="89"/>
      <c r="AAO112" s="89"/>
      <c r="AAP112" s="89"/>
      <c r="AAQ112" s="89"/>
      <c r="AAR112" s="89"/>
      <c r="AAS112" s="89"/>
      <c r="AAT112" s="89"/>
      <c r="AAU112" s="89"/>
      <c r="AAV112" s="89"/>
      <c r="AAW112" s="89"/>
      <c r="AAX112" s="89"/>
      <c r="AAY112" s="89"/>
      <c r="AAZ112" s="89"/>
      <c r="ABA112" s="89"/>
      <c r="ABB112" s="89"/>
      <c r="ABC112" s="89"/>
      <c r="ABD112" s="89"/>
      <c r="ABE112" s="89"/>
      <c r="ABF112" s="89"/>
      <c r="ABG112" s="89"/>
      <c r="ABH112" s="89"/>
      <c r="ABI112" s="89"/>
      <c r="ABJ112" s="89"/>
      <c r="ABK112" s="89"/>
      <c r="ABL112" s="89"/>
      <c r="ABM112" s="89"/>
      <c r="ABN112" s="89"/>
      <c r="ABO112" s="89"/>
      <c r="ABP112" s="89"/>
      <c r="ABQ112" s="89"/>
      <c r="ABR112" s="89"/>
      <c r="ABS112" s="89"/>
      <c r="ABT112" s="89"/>
      <c r="ABU112" s="89"/>
      <c r="ABV112" s="89"/>
      <c r="ABW112" s="89"/>
      <c r="ABX112" s="89"/>
      <c r="ABY112" s="89"/>
      <c r="ABZ112" s="89"/>
      <c r="ACA112" s="89"/>
      <c r="ACB112" s="89"/>
      <c r="ACC112" s="89"/>
      <c r="ACD112" s="89"/>
      <c r="ACE112" s="89"/>
      <c r="ACF112" s="89"/>
      <c r="ACG112" s="89"/>
      <c r="ACH112" s="89"/>
      <c r="ACI112" s="89"/>
      <c r="ACJ112" s="89"/>
      <c r="ACK112" s="89"/>
      <c r="ACL112" s="89"/>
      <c r="ACM112" s="89"/>
      <c r="ACN112" s="89"/>
      <c r="ACO112" s="89"/>
      <c r="ACP112" s="89"/>
      <c r="ACQ112" s="89"/>
      <c r="ACR112" s="89"/>
      <c r="ACS112" s="89"/>
      <c r="ACT112" s="89"/>
      <c r="ACU112" s="89"/>
      <c r="ACV112" s="89"/>
      <c r="ACW112" s="89"/>
      <c r="ACX112" s="89"/>
      <c r="ACY112" s="89"/>
      <c r="ACZ112" s="89"/>
      <c r="ADA112" s="89"/>
      <c r="ADB112" s="89"/>
      <c r="ADC112" s="89"/>
      <c r="ADD112" s="89"/>
      <c r="ADE112" s="89"/>
      <c r="ADF112" s="89"/>
      <c r="ADG112" s="89"/>
      <c r="ADH112" s="89"/>
      <c r="ADI112" s="89"/>
      <c r="ADJ112" s="89"/>
      <c r="ADK112" s="89"/>
      <c r="ADL112" s="89"/>
      <c r="ADM112" s="89"/>
      <c r="ADN112" s="89"/>
      <c r="ADO112" s="89"/>
      <c r="ADP112" s="89"/>
      <c r="ADQ112" s="89"/>
      <c r="ADR112" s="89"/>
      <c r="ADS112" s="89"/>
      <c r="ADT112" s="89"/>
      <c r="ADU112" s="89"/>
      <c r="ADV112" s="89"/>
      <c r="ADW112" s="89"/>
      <c r="ADX112" s="89"/>
      <c r="ADY112" s="89"/>
      <c r="ADZ112" s="89"/>
      <c r="AEA112" s="89"/>
      <c r="AEB112" s="89"/>
      <c r="AEC112" s="89"/>
      <c r="AED112" s="89"/>
      <c r="AEE112" s="89"/>
      <c r="AEF112" s="89"/>
      <c r="AEG112" s="89"/>
      <c r="AEH112" s="89"/>
      <c r="AEI112" s="89"/>
      <c r="AEJ112" s="89"/>
      <c r="AEK112" s="89"/>
      <c r="AEL112" s="89"/>
      <c r="AEM112" s="89"/>
      <c r="AEN112" s="89"/>
      <c r="AEO112" s="89"/>
      <c r="AEP112" s="89"/>
      <c r="AEQ112" s="89"/>
      <c r="AER112" s="89"/>
      <c r="AES112" s="89"/>
      <c r="AET112" s="89"/>
      <c r="AEU112" s="89"/>
      <c r="AEV112" s="89"/>
      <c r="AEW112" s="89"/>
      <c r="AEX112" s="89"/>
      <c r="AEY112" s="89"/>
      <c r="AEZ112" s="89"/>
      <c r="AFA112" s="89"/>
      <c r="AFB112" s="89"/>
      <c r="AFC112" s="89"/>
      <c r="AFD112" s="89"/>
      <c r="AFE112" s="89"/>
      <c r="AFF112" s="89"/>
      <c r="AFG112" s="89"/>
      <c r="AFH112" s="89"/>
      <c r="AFI112" s="89"/>
      <c r="AFJ112" s="89"/>
      <c r="AFK112" s="89"/>
      <c r="AFL112" s="89"/>
      <c r="AFM112" s="89"/>
      <c r="AFN112" s="89"/>
      <c r="AFO112" s="89"/>
      <c r="AFP112" s="89"/>
      <c r="AFQ112" s="89"/>
      <c r="AFR112" s="89"/>
      <c r="AFS112" s="89"/>
      <c r="AFT112" s="89"/>
      <c r="AFU112" s="89"/>
      <c r="AFV112" s="89"/>
      <c r="AFW112" s="89"/>
      <c r="AFX112" s="89"/>
      <c r="AFY112" s="89"/>
      <c r="AFZ112" s="89"/>
      <c r="AGA112" s="89"/>
      <c r="AGB112" s="89"/>
      <c r="AGC112" s="89"/>
      <c r="AGD112" s="89"/>
      <c r="AGE112" s="89"/>
      <c r="AGF112" s="89"/>
      <c r="AGG112" s="89"/>
      <c r="AGH112" s="89"/>
      <c r="AGI112" s="89"/>
      <c r="AGJ112" s="89"/>
      <c r="AGK112" s="89"/>
      <c r="AGL112" s="89"/>
      <c r="AGM112" s="89"/>
      <c r="AGN112" s="89"/>
      <c r="AGO112" s="89"/>
      <c r="AGP112" s="89"/>
      <c r="AGQ112" s="89"/>
      <c r="AGR112" s="89"/>
      <c r="AGS112" s="89"/>
      <c r="AGT112" s="89"/>
      <c r="AGU112" s="89"/>
      <c r="AGV112" s="89"/>
      <c r="AGW112" s="89"/>
      <c r="AGX112" s="89"/>
      <c r="AGY112" s="89"/>
      <c r="AGZ112" s="89"/>
      <c r="AHA112" s="89"/>
      <c r="AHB112" s="89"/>
      <c r="AHC112" s="89"/>
      <c r="AHD112" s="89"/>
      <c r="AHE112" s="89"/>
      <c r="AHF112" s="89"/>
      <c r="AHG112" s="89"/>
      <c r="AHH112" s="89"/>
      <c r="AHI112" s="89"/>
      <c r="AHJ112" s="89"/>
      <c r="AHK112" s="89"/>
      <c r="AHL112" s="89"/>
      <c r="AHM112" s="89"/>
      <c r="AHN112" s="89"/>
      <c r="AHO112" s="89"/>
      <c r="AHP112" s="89"/>
      <c r="AHQ112" s="89"/>
      <c r="AHR112" s="89"/>
      <c r="AHS112" s="89"/>
      <c r="AHT112" s="89"/>
      <c r="AHU112" s="89"/>
      <c r="AHV112" s="89"/>
      <c r="AHW112" s="89"/>
      <c r="AHX112" s="89"/>
      <c r="AHY112" s="89"/>
      <c r="AHZ112" s="89"/>
      <c r="AIA112" s="89"/>
      <c r="AIB112" s="89"/>
      <c r="AIC112" s="89"/>
      <c r="AID112" s="89"/>
      <c r="AIE112" s="89"/>
      <c r="AIF112" s="89"/>
      <c r="AIG112" s="89"/>
      <c r="AIH112" s="89"/>
      <c r="AII112" s="89"/>
      <c r="AIJ112" s="89"/>
      <c r="AIK112" s="89"/>
      <c r="AIL112" s="89"/>
      <c r="AIM112" s="89"/>
      <c r="AIN112" s="89"/>
      <c r="AIO112" s="89"/>
      <c r="AIP112" s="89"/>
      <c r="AIQ112" s="89"/>
      <c r="AIR112" s="89"/>
      <c r="AIS112" s="89"/>
      <c r="AIT112" s="89"/>
      <c r="AIU112" s="89"/>
      <c r="AIV112" s="89"/>
      <c r="AIW112" s="89"/>
      <c r="AIX112" s="89"/>
      <c r="AIY112" s="89"/>
      <c r="AIZ112" s="89"/>
      <c r="AJA112" s="89"/>
      <c r="AJB112" s="89"/>
      <c r="AJC112" s="89"/>
      <c r="AJD112" s="89"/>
      <c r="AJE112" s="89"/>
      <c r="AJF112" s="89"/>
      <c r="AJG112" s="89"/>
      <c r="AJH112" s="89"/>
      <c r="AJI112" s="89"/>
      <c r="AJJ112" s="89"/>
      <c r="AJK112" s="89"/>
      <c r="AJL112" s="89"/>
      <c r="AJM112" s="89"/>
      <c r="AJN112" s="89"/>
      <c r="AJO112" s="89"/>
      <c r="AJP112" s="89"/>
      <c r="AJQ112" s="89"/>
      <c r="AJR112" s="89"/>
      <c r="AJS112" s="89"/>
      <c r="AJT112" s="89"/>
      <c r="AJU112" s="89"/>
      <c r="AJV112" s="89"/>
      <c r="AJW112" s="89"/>
      <c r="AJX112" s="89"/>
      <c r="AJY112" s="89"/>
      <c r="AJZ112" s="89"/>
      <c r="AKA112" s="89"/>
      <c r="AKB112" s="89"/>
      <c r="AKC112" s="89"/>
      <c r="AKD112" s="89"/>
      <c r="AKE112" s="89"/>
      <c r="AKF112" s="89"/>
      <c r="AKG112" s="89"/>
      <c r="AKH112" s="89"/>
      <c r="AKI112" s="89"/>
      <c r="AKJ112" s="89"/>
      <c r="AKK112" s="89"/>
      <c r="AKL112" s="89"/>
      <c r="AKM112" s="89"/>
      <c r="AKN112" s="89"/>
      <c r="AKO112" s="89"/>
      <c r="AKP112" s="89"/>
      <c r="AKQ112" s="89"/>
      <c r="AKR112" s="89"/>
      <c r="AKS112" s="89"/>
      <c r="AKT112" s="89"/>
      <c r="AKU112" s="89"/>
      <c r="AKV112" s="89"/>
      <c r="AKW112" s="89"/>
      <c r="AKX112" s="89"/>
      <c r="AKY112" s="89"/>
      <c r="AKZ112" s="89"/>
      <c r="ALA112" s="89"/>
      <c r="ALB112" s="89"/>
      <c r="ALC112" s="89"/>
      <c r="ALD112" s="89"/>
      <c r="ALE112" s="89"/>
      <c r="ALF112" s="89"/>
      <c r="ALG112" s="89"/>
      <c r="ALH112" s="89"/>
      <c r="ALI112" s="89"/>
      <c r="ALJ112" s="89"/>
      <c r="ALK112" s="89"/>
      <c r="ALL112" s="89"/>
      <c r="ALM112" s="89"/>
      <c r="ALN112" s="89"/>
      <c r="ALO112" s="89"/>
      <c r="ALP112" s="89"/>
      <c r="ALQ112" s="89"/>
      <c r="ALR112" s="89"/>
      <c r="ALS112" s="89"/>
      <c r="ALT112" s="89"/>
      <c r="ALU112" s="89"/>
      <c r="ALV112" s="89"/>
      <c r="ALW112" s="89"/>
      <c r="ALX112" s="89"/>
      <c r="ALY112" s="89"/>
      <c r="ALZ112" s="89"/>
      <c r="AMA112" s="89"/>
      <c r="AMB112" s="89"/>
      <c r="AMC112" s="89"/>
      <c r="AMD112" s="89"/>
      <c r="AME112" s="89"/>
      <c r="AMF112" s="89"/>
      <c r="AMG112" s="89"/>
      <c r="AMH112" s="89"/>
      <c r="AMI112" s="89"/>
      <c r="AMJ112" s="89"/>
    </row>
    <row r="113" customFormat="false" ht="14.15" hidden="false" customHeight="true" outlineLevel="0" collapsed="false">
      <c r="A113" s="21" t="s">
        <v>35</v>
      </c>
      <c r="B113" s="90" t="s">
        <v>36</v>
      </c>
      <c r="C113" s="90"/>
      <c r="D113" s="91"/>
      <c r="E113" s="92"/>
      <c r="F113" s="93"/>
      <c r="G113" s="94"/>
      <c r="H113" s="95"/>
      <c r="I113" s="90"/>
      <c r="J113" s="96"/>
      <c r="K113" s="97"/>
      <c r="L113" s="98"/>
      <c r="M113" s="98"/>
      <c r="N113" s="99" t="n">
        <f aca="false">N101+N102</f>
        <v>10</v>
      </c>
      <c r="O113" s="22" t="n">
        <f aca="false">'Presupuesto General L1'!C15</f>
        <v>10</v>
      </c>
      <c r="P113" s="100" t="n">
        <f aca="false">(N113-O113)/O113</f>
        <v>0</v>
      </c>
      <c r="Q113" s="8"/>
      <c r="R113" s="90"/>
      <c r="S113" s="65" t="n">
        <f aca="false">SUM(S2:S112)</f>
        <v>2</v>
      </c>
      <c r="T113" s="65" t="n">
        <f aca="false">SUM(T2:T112)</f>
        <v>0</v>
      </c>
      <c r="U113" s="65" t="n">
        <f aca="false">SUM(U2:U112)</f>
        <v>8</v>
      </c>
      <c r="V113" s="24"/>
    </row>
    <row r="117" customFormat="false" ht="25.8" hidden="false" customHeight="true" outlineLevel="0" collapsed="false">
      <c r="A117" s="25"/>
      <c r="B117" s="101" t="s">
        <v>65</v>
      </c>
      <c r="C117" s="102"/>
      <c r="D117" s="103"/>
      <c r="E117" s="104"/>
      <c r="F117" s="105"/>
      <c r="G117" s="106"/>
      <c r="H117" s="107"/>
    </row>
  </sheetData>
  <conditionalFormatting sqref="V4:X4">
    <cfRule type="cellIs" priority="2" operator="equal" aboveAverage="0" equalAverage="0" bottom="0" percent="0" rank="0" text="" dxfId="1">
      <formula>0</formula>
    </cfRule>
  </conditionalFormatting>
  <dataValidations count="1">
    <dataValidation allowBlank="true" errorStyle="stop" operator="equal" showDropDown="false" showErrorMessage="true" showInputMessage="false" sqref="M3:M12 M14:M23 M25:M34 M36:M45 M47:M56 M58:M67 M69:M78 M80:M89 M91:M100 M103:M112" type="list">
      <formula1>'Gastos Contables L1'!$Q$2:$Q$4</formula1>
      <formula2>0</formula2>
    </dataValidation>
  </dataValidations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0" width="30.9"/>
    <col collapsed="false" customWidth="true" hidden="false" outlineLevel="0" max="3" min="3" style="0" width="14.99"/>
    <col collapsed="false" customWidth="true" hidden="false" outlineLevel="0" max="4" min="4" style="1" width="23.18"/>
    <col collapsed="false" customWidth="true" hidden="false" outlineLevel="0" max="6" min="6" style="0" width="22.71"/>
    <col collapsed="false" customWidth="true" hidden="false" outlineLevel="0" max="7" min="7" style="0" width="19.78"/>
    <col collapsed="false" customWidth="true" hidden="false" outlineLevel="0" max="8" min="8" style="0" width="23.64"/>
  </cols>
  <sheetData>
    <row r="1" customFormat="false" ht="40.8" hidden="false" customHeight="true" outlineLevel="0" collapsed="false">
      <c r="A1" s="108" t="s">
        <v>66</v>
      </c>
      <c r="B1" s="108"/>
      <c r="C1" s="108"/>
      <c r="D1" s="108"/>
      <c r="E1" s="108"/>
      <c r="F1" s="108"/>
      <c r="G1" s="108"/>
      <c r="H1" s="108"/>
    </row>
    <row r="2" customFormat="false" ht="29.15" hidden="false" customHeight="true" outlineLevel="0" collapsed="false">
      <c r="A2" s="3" t="s">
        <v>1</v>
      </c>
      <c r="B2" s="3"/>
      <c r="C2" s="3"/>
      <c r="D2" s="3"/>
      <c r="F2" s="3" t="s">
        <v>2</v>
      </c>
      <c r="G2" s="3"/>
      <c r="H2" s="3"/>
    </row>
    <row r="3" customFormat="false" ht="22.5" hidden="false" customHeight="true" outlineLevel="0" collapsed="false">
      <c r="A3" s="4" t="s">
        <v>3</v>
      </c>
      <c r="B3" s="4" t="s">
        <v>4</v>
      </c>
      <c r="C3" s="5" t="s">
        <v>5</v>
      </c>
      <c r="D3" s="6" t="s">
        <v>6</v>
      </c>
      <c r="F3" s="7" t="s">
        <v>7</v>
      </c>
      <c r="G3" s="7" t="s">
        <v>8</v>
      </c>
      <c r="H3" s="7" t="s">
        <v>9</v>
      </c>
    </row>
    <row r="4" customFormat="false" ht="22.5" hidden="false" customHeight="true" outlineLevel="0" collapsed="false">
      <c r="A4" s="8" t="s">
        <v>10</v>
      </c>
      <c r="B4" s="8" t="s">
        <v>67</v>
      </c>
      <c r="C4" s="9" t="n">
        <v>1</v>
      </c>
      <c r="D4" s="10" t="n">
        <f aca="false">C4/$C$15</f>
        <v>0.1</v>
      </c>
      <c r="F4" s="11" t="n">
        <v>2</v>
      </c>
      <c r="G4" s="11" t="n">
        <v>0</v>
      </c>
      <c r="H4" s="11" t="n">
        <v>8</v>
      </c>
    </row>
    <row r="5" customFormat="false" ht="22.5" hidden="false" customHeight="true" outlineLevel="0" collapsed="false">
      <c r="A5" s="8" t="s">
        <v>12</v>
      </c>
      <c r="B5" s="8" t="s">
        <v>13</v>
      </c>
      <c r="C5" s="9" t="n">
        <v>1</v>
      </c>
      <c r="D5" s="10" t="n">
        <f aca="false">C5/$C$15</f>
        <v>0.1</v>
      </c>
      <c r="F5" s="8"/>
      <c r="G5" s="8" t="s">
        <v>14</v>
      </c>
      <c r="H5" s="13" t="n">
        <f aca="false">SUM(F4:H4)</f>
        <v>10</v>
      </c>
    </row>
    <row r="6" customFormat="false" ht="22.5" hidden="false" customHeight="true" outlineLevel="0" collapsed="false">
      <c r="A6" s="8" t="s">
        <v>15</v>
      </c>
      <c r="B6" s="8" t="s">
        <v>16</v>
      </c>
      <c r="C6" s="9" t="n">
        <v>1</v>
      </c>
      <c r="D6" s="10" t="n">
        <f aca="false">C6/$C$15</f>
        <v>0.1</v>
      </c>
      <c r="H6" s="14"/>
    </row>
    <row r="7" customFormat="false" ht="22.5" hidden="false" customHeight="true" outlineLevel="0" collapsed="false">
      <c r="A7" s="8" t="s">
        <v>17</v>
      </c>
      <c r="B7" s="8" t="s">
        <v>18</v>
      </c>
      <c r="C7" s="9" t="n">
        <v>1</v>
      </c>
      <c r="D7" s="10" t="n">
        <f aca="false">C7/$C$15</f>
        <v>0.1</v>
      </c>
      <c r="H7" s="14"/>
    </row>
    <row r="8" customFormat="false" ht="22.5" hidden="false" customHeight="true" outlineLevel="0" collapsed="false">
      <c r="A8" s="8" t="s">
        <v>19</v>
      </c>
      <c r="B8" s="8" t="s">
        <v>68</v>
      </c>
      <c r="C8" s="9" t="n">
        <v>1</v>
      </c>
      <c r="D8" s="10" t="n">
        <f aca="false">C8/$C$15</f>
        <v>0.1</v>
      </c>
      <c r="H8" s="14"/>
    </row>
    <row r="9" customFormat="false" ht="22.5" hidden="false" customHeight="true" outlineLevel="0" collapsed="false">
      <c r="A9" s="8" t="s">
        <v>21</v>
      </c>
      <c r="B9" s="8" t="s">
        <v>69</v>
      </c>
      <c r="C9" s="9" t="n">
        <v>1</v>
      </c>
      <c r="D9" s="10" t="n">
        <f aca="false">C9/$C$15</f>
        <v>0.1</v>
      </c>
      <c r="H9" s="14"/>
    </row>
    <row r="10" customFormat="false" ht="22.5" hidden="false" customHeight="true" outlineLevel="0" collapsed="false">
      <c r="A10" s="8" t="s">
        <v>23</v>
      </c>
      <c r="B10" s="8" t="s">
        <v>24</v>
      </c>
      <c r="C10" s="9" t="n">
        <v>1</v>
      </c>
      <c r="D10" s="10" t="n">
        <f aca="false">C10/$C$15</f>
        <v>0.1</v>
      </c>
      <c r="H10" s="14"/>
    </row>
    <row r="11" customFormat="false" ht="22.5" hidden="false" customHeight="true" outlineLevel="0" collapsed="false">
      <c r="A11" s="8" t="s">
        <v>25</v>
      </c>
      <c r="B11" s="8" t="s">
        <v>26</v>
      </c>
      <c r="C11" s="9" t="n">
        <v>1</v>
      </c>
      <c r="D11" s="10" t="n">
        <f aca="false">C11/$C$15</f>
        <v>0.1</v>
      </c>
      <c r="F11" s="0" t="s">
        <v>27</v>
      </c>
      <c r="G11" s="16" t="s">
        <v>28</v>
      </c>
      <c r="H11" s="17" t="n">
        <f aca="false">C15-H5</f>
        <v>0</v>
      </c>
    </row>
    <row r="12" customFormat="false" ht="22.5" hidden="false" customHeight="true" outlineLevel="0" collapsed="false">
      <c r="A12" s="8" t="s">
        <v>29</v>
      </c>
      <c r="B12" s="8" t="s">
        <v>30</v>
      </c>
      <c r="C12" s="9" t="n">
        <v>1</v>
      </c>
      <c r="D12" s="10" t="n">
        <f aca="false">C12/$C$15</f>
        <v>0.1</v>
      </c>
      <c r="H12" s="14"/>
    </row>
    <row r="13" customFormat="false" ht="22.5" hidden="false" customHeight="true" outlineLevel="0" collapsed="false">
      <c r="A13" s="18" t="s">
        <v>31</v>
      </c>
      <c r="B13" s="18" t="s">
        <v>32</v>
      </c>
      <c r="C13" s="19" t="n">
        <f aca="false">SUM(C3:C12)</f>
        <v>9</v>
      </c>
      <c r="D13" s="20" t="n">
        <f aca="false">C13/$C$15</f>
        <v>0.9</v>
      </c>
      <c r="H13" s="14"/>
    </row>
    <row r="14" customFormat="false" ht="22.5" hidden="false" customHeight="true" outlineLevel="0" collapsed="false">
      <c r="A14" s="18" t="s">
        <v>33</v>
      </c>
      <c r="B14" s="18" t="s">
        <v>34</v>
      </c>
      <c r="C14" s="9" t="n">
        <v>1</v>
      </c>
      <c r="D14" s="20" t="n">
        <f aca="false">C14/$C$15</f>
        <v>0.1</v>
      </c>
      <c r="H14" s="14"/>
    </row>
    <row r="15" customFormat="false" ht="22.5" hidden="false" customHeight="true" outlineLevel="0" collapsed="false">
      <c r="A15" s="21" t="s">
        <v>35</v>
      </c>
      <c r="B15" s="21" t="s">
        <v>36</v>
      </c>
      <c r="C15" s="22" t="n">
        <f aca="false">SUM(C13+C14)</f>
        <v>10</v>
      </c>
      <c r="D15" s="23"/>
      <c r="H15" s="14"/>
    </row>
    <row r="16" customFormat="false" ht="12.8" hidden="false" customHeight="false" outlineLevel="0" collapsed="false">
      <c r="A16" s="24"/>
      <c r="H16" s="14"/>
    </row>
    <row r="17" customFormat="false" ht="32.5" hidden="false" customHeight="true" outlineLevel="0" collapsed="false">
      <c r="A17" s="25"/>
      <c r="B17" s="26" t="s">
        <v>70</v>
      </c>
      <c r="C17" s="27"/>
      <c r="D17" s="28"/>
      <c r="E17" s="27"/>
      <c r="F17" s="27"/>
      <c r="G17" s="27"/>
      <c r="H17" s="29"/>
    </row>
  </sheetData>
  <mergeCells count="3">
    <mergeCell ref="A1:H1"/>
    <mergeCell ref="A2:D2"/>
    <mergeCell ref="F2:H2"/>
  </mergeCells>
  <conditionalFormatting sqref="H11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1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X9" activeCellId="0" sqref="X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30" width="15.78"/>
    <col collapsed="false" customWidth="true" hidden="false" outlineLevel="0" max="3" min="3" style="30" width="21.17"/>
    <col collapsed="false" customWidth="true" hidden="false" outlineLevel="0" max="4" min="4" style="31" width="8.19"/>
    <col collapsed="false" customWidth="true" hidden="false" outlineLevel="0" max="5" min="5" style="32" width="10.51"/>
    <col collapsed="false" customWidth="true" hidden="false" outlineLevel="0" max="6" min="6" style="33" width="10.05"/>
    <col collapsed="false" customWidth="true" hidden="false" outlineLevel="0" max="7" min="7" style="34" width="18.31"/>
    <col collapsed="false" customWidth="true" hidden="false" outlineLevel="0" max="8" min="8" style="35" width="33.48"/>
    <col collapsed="false" customWidth="true" hidden="false" outlineLevel="0" max="9" min="9" style="30" width="9.15"/>
    <col collapsed="false" customWidth="true" hidden="false" outlineLevel="0" max="10" min="10" style="36" width="9.15"/>
    <col collapsed="false" customWidth="true" hidden="false" outlineLevel="0" max="11" min="11" style="37" width="9.27"/>
    <col collapsed="false" customWidth="true" hidden="false" outlineLevel="0" max="12" min="12" style="38" width="11.43"/>
    <col collapsed="false" customWidth="true" hidden="false" outlineLevel="0" max="13" min="13" style="38" width="11.2"/>
    <col collapsed="false" customWidth="true" hidden="false" outlineLevel="0" max="14" min="14" style="39" width="12.05"/>
    <col collapsed="false" customWidth="true" hidden="false" outlineLevel="0" max="15" min="15" style="0" width="12.36"/>
    <col collapsed="false" customWidth="false" hidden="false" outlineLevel="0" max="16" min="16" style="40" width="11.58"/>
    <col collapsed="false" customWidth="false" hidden="true" outlineLevel="0" max="17" min="17" style="0" width="11.53"/>
    <col collapsed="false" customWidth="true" hidden="false" outlineLevel="0" max="18" min="18" style="30" width="13.49"/>
    <col collapsed="false" customWidth="true" hidden="false" outlineLevel="0" max="21" min="19" style="41" width="13.6"/>
    <col collapsed="false" customWidth="true" hidden="false" outlineLevel="0" max="24" min="22" style="0" width="15.91"/>
  </cols>
  <sheetData>
    <row r="1" customFormat="false" ht="30" hidden="false" customHeight="true" outlineLevel="0" collapsed="false">
      <c r="A1" s="42" t="s">
        <v>38</v>
      </c>
      <c r="B1" s="43" t="s">
        <v>39</v>
      </c>
      <c r="C1" s="43" t="s">
        <v>40</v>
      </c>
      <c r="D1" s="44" t="s">
        <v>41</v>
      </c>
      <c r="E1" s="45" t="s">
        <v>42</v>
      </c>
      <c r="F1" s="46" t="s">
        <v>43</v>
      </c>
      <c r="G1" s="43" t="s">
        <v>44</v>
      </c>
      <c r="H1" s="43" t="s">
        <v>4</v>
      </c>
      <c r="I1" s="43" t="s">
        <v>45</v>
      </c>
      <c r="J1" s="47" t="s">
        <v>46</v>
      </c>
      <c r="K1" s="48" t="s">
        <v>47</v>
      </c>
      <c r="L1" s="49" t="s">
        <v>48</v>
      </c>
      <c r="M1" s="49" t="s">
        <v>49</v>
      </c>
      <c r="N1" s="49" t="s">
        <v>50</v>
      </c>
      <c r="O1" s="49" t="s">
        <v>51</v>
      </c>
      <c r="P1" s="50" t="s">
        <v>52</v>
      </c>
      <c r="Q1" s="51"/>
      <c r="R1" s="43" t="s">
        <v>53</v>
      </c>
      <c r="S1" s="52" t="s">
        <v>71</v>
      </c>
      <c r="T1" s="52" t="s">
        <v>72</v>
      </c>
      <c r="U1" s="52" t="s">
        <v>73</v>
      </c>
      <c r="V1" s="42" t="s">
        <v>57</v>
      </c>
      <c r="W1" s="42" t="s">
        <v>58</v>
      </c>
      <c r="X1" s="42" t="s">
        <v>59</v>
      </c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  <c r="IL1" s="53"/>
      <c r="IM1" s="53"/>
      <c r="IN1" s="53"/>
      <c r="IO1" s="53"/>
      <c r="IP1" s="53"/>
      <c r="IQ1" s="53"/>
      <c r="IR1" s="53"/>
      <c r="IS1" s="53"/>
      <c r="IT1" s="53"/>
      <c r="IU1" s="53"/>
      <c r="IV1" s="53"/>
      <c r="IW1" s="53"/>
      <c r="IX1" s="53"/>
      <c r="IY1" s="53"/>
      <c r="IZ1" s="53"/>
      <c r="JA1" s="53"/>
      <c r="JB1" s="53"/>
      <c r="JC1" s="53"/>
      <c r="JD1" s="53"/>
      <c r="JE1" s="53"/>
      <c r="JF1" s="53"/>
      <c r="JG1" s="53"/>
      <c r="JH1" s="53"/>
      <c r="JI1" s="53"/>
      <c r="JJ1" s="53"/>
      <c r="JK1" s="53"/>
      <c r="JL1" s="53"/>
      <c r="JM1" s="53"/>
      <c r="JN1" s="53"/>
      <c r="JO1" s="53"/>
      <c r="JP1" s="53"/>
      <c r="JQ1" s="53"/>
      <c r="JR1" s="53"/>
      <c r="JS1" s="53"/>
      <c r="JT1" s="53"/>
      <c r="JU1" s="53"/>
      <c r="JV1" s="53"/>
      <c r="JW1" s="53"/>
      <c r="JX1" s="53"/>
      <c r="JY1" s="53"/>
      <c r="JZ1" s="53"/>
      <c r="KA1" s="53"/>
      <c r="KB1" s="53"/>
      <c r="KC1" s="53"/>
      <c r="KD1" s="53"/>
      <c r="KE1" s="53"/>
      <c r="KF1" s="53"/>
      <c r="KG1" s="53"/>
      <c r="KH1" s="53"/>
      <c r="KI1" s="53"/>
      <c r="KJ1" s="53"/>
      <c r="KK1" s="53"/>
      <c r="KL1" s="53"/>
      <c r="KM1" s="53"/>
      <c r="KN1" s="53"/>
      <c r="KO1" s="53"/>
      <c r="KP1" s="53"/>
      <c r="KQ1" s="53"/>
      <c r="KR1" s="53"/>
      <c r="KS1" s="53"/>
      <c r="KT1" s="53"/>
      <c r="KU1" s="53"/>
      <c r="KV1" s="53"/>
      <c r="KW1" s="53"/>
      <c r="KX1" s="53"/>
      <c r="KY1" s="53"/>
      <c r="KZ1" s="53"/>
      <c r="LA1" s="53"/>
      <c r="LB1" s="53"/>
      <c r="LC1" s="53"/>
      <c r="LD1" s="53"/>
      <c r="LE1" s="53"/>
      <c r="LF1" s="53"/>
      <c r="LG1" s="53"/>
      <c r="LH1" s="53"/>
      <c r="LI1" s="53"/>
      <c r="LJ1" s="53"/>
      <c r="LK1" s="53"/>
      <c r="LL1" s="53"/>
      <c r="LM1" s="53"/>
      <c r="LN1" s="53"/>
      <c r="LO1" s="53"/>
      <c r="LP1" s="53"/>
      <c r="LQ1" s="53"/>
      <c r="LR1" s="53"/>
      <c r="LS1" s="53"/>
      <c r="LT1" s="53"/>
      <c r="LU1" s="53"/>
      <c r="LV1" s="53"/>
      <c r="LW1" s="53"/>
      <c r="LX1" s="53"/>
      <c r="LY1" s="53"/>
      <c r="LZ1" s="53"/>
      <c r="MA1" s="53"/>
      <c r="MB1" s="53"/>
      <c r="MC1" s="53"/>
      <c r="MD1" s="53"/>
      <c r="ME1" s="53"/>
      <c r="MF1" s="53"/>
      <c r="MG1" s="53"/>
      <c r="MH1" s="53"/>
      <c r="MI1" s="53"/>
      <c r="MJ1" s="53"/>
      <c r="MK1" s="53"/>
      <c r="ML1" s="53"/>
      <c r="MM1" s="53"/>
      <c r="MN1" s="53"/>
      <c r="MO1" s="53"/>
      <c r="MP1" s="53"/>
      <c r="MQ1" s="53"/>
      <c r="MR1" s="53"/>
      <c r="MS1" s="53"/>
      <c r="MT1" s="53"/>
      <c r="MU1" s="53"/>
      <c r="MV1" s="53"/>
      <c r="MW1" s="53"/>
      <c r="MX1" s="53"/>
      <c r="MY1" s="53"/>
      <c r="MZ1" s="53"/>
      <c r="NA1" s="53"/>
      <c r="NB1" s="53"/>
      <c r="NC1" s="53"/>
      <c r="ND1" s="53"/>
      <c r="NE1" s="53"/>
      <c r="NF1" s="53"/>
      <c r="NG1" s="53"/>
      <c r="NH1" s="53"/>
      <c r="NI1" s="53"/>
      <c r="NJ1" s="53"/>
      <c r="NK1" s="53"/>
      <c r="NL1" s="53"/>
      <c r="NM1" s="53"/>
      <c r="NN1" s="53"/>
      <c r="NO1" s="53"/>
      <c r="NP1" s="53"/>
      <c r="NQ1" s="53"/>
      <c r="NR1" s="53"/>
      <c r="NS1" s="53"/>
      <c r="NT1" s="53"/>
      <c r="NU1" s="53"/>
      <c r="NV1" s="53"/>
      <c r="NW1" s="53"/>
      <c r="NX1" s="53"/>
      <c r="NY1" s="53"/>
      <c r="NZ1" s="53"/>
      <c r="OA1" s="53"/>
      <c r="OB1" s="53"/>
      <c r="OC1" s="53"/>
      <c r="OD1" s="53"/>
      <c r="OE1" s="53"/>
      <c r="OF1" s="53"/>
      <c r="OG1" s="53"/>
      <c r="OH1" s="53"/>
      <c r="OI1" s="53"/>
      <c r="OJ1" s="53"/>
      <c r="OK1" s="53"/>
      <c r="OL1" s="53"/>
      <c r="OM1" s="53"/>
      <c r="ON1" s="53"/>
      <c r="OO1" s="53"/>
      <c r="OP1" s="53"/>
      <c r="OQ1" s="53"/>
      <c r="OR1" s="53"/>
      <c r="OS1" s="53"/>
      <c r="OT1" s="53"/>
      <c r="OU1" s="53"/>
      <c r="OV1" s="53"/>
      <c r="OW1" s="53"/>
      <c r="OX1" s="53"/>
      <c r="OY1" s="53"/>
      <c r="OZ1" s="53"/>
      <c r="PA1" s="53"/>
      <c r="PB1" s="53"/>
      <c r="PC1" s="53"/>
      <c r="PD1" s="53"/>
      <c r="PE1" s="53"/>
      <c r="PF1" s="53"/>
      <c r="PG1" s="53"/>
      <c r="PH1" s="53"/>
      <c r="PI1" s="53"/>
      <c r="PJ1" s="53"/>
      <c r="PK1" s="53"/>
      <c r="PL1" s="53"/>
      <c r="PM1" s="53"/>
      <c r="PN1" s="53"/>
      <c r="PO1" s="53"/>
      <c r="PP1" s="53"/>
      <c r="PQ1" s="53"/>
      <c r="PR1" s="53"/>
      <c r="PS1" s="53"/>
      <c r="PT1" s="53"/>
      <c r="PU1" s="53"/>
      <c r="PV1" s="53"/>
      <c r="PW1" s="53"/>
      <c r="PX1" s="53"/>
      <c r="PY1" s="53"/>
      <c r="PZ1" s="53"/>
      <c r="QA1" s="53"/>
      <c r="QB1" s="53"/>
      <c r="QC1" s="53"/>
      <c r="QD1" s="53"/>
      <c r="QE1" s="53"/>
      <c r="QF1" s="53"/>
      <c r="QG1" s="53"/>
      <c r="QH1" s="53"/>
      <c r="QI1" s="53"/>
      <c r="QJ1" s="53"/>
      <c r="QK1" s="53"/>
      <c r="QL1" s="53"/>
      <c r="QM1" s="53"/>
      <c r="QN1" s="53"/>
      <c r="QO1" s="53"/>
      <c r="QP1" s="53"/>
      <c r="QQ1" s="53"/>
      <c r="QR1" s="53"/>
      <c r="QS1" s="53"/>
      <c r="QT1" s="53"/>
      <c r="QU1" s="53"/>
      <c r="QV1" s="53"/>
      <c r="QW1" s="53"/>
      <c r="QX1" s="53"/>
      <c r="QY1" s="53"/>
      <c r="QZ1" s="53"/>
      <c r="RA1" s="53"/>
      <c r="RB1" s="53"/>
      <c r="RC1" s="53"/>
      <c r="RD1" s="53"/>
      <c r="RE1" s="53"/>
      <c r="RF1" s="53"/>
      <c r="RG1" s="53"/>
      <c r="RH1" s="53"/>
      <c r="RI1" s="53"/>
      <c r="RJ1" s="53"/>
      <c r="RK1" s="53"/>
      <c r="RL1" s="53"/>
      <c r="RM1" s="53"/>
      <c r="RN1" s="53"/>
      <c r="RO1" s="53"/>
      <c r="RP1" s="53"/>
      <c r="RQ1" s="53"/>
      <c r="RR1" s="53"/>
      <c r="RS1" s="53"/>
      <c r="RT1" s="53"/>
      <c r="RU1" s="53"/>
      <c r="RV1" s="53"/>
      <c r="RW1" s="53"/>
      <c r="RX1" s="53"/>
      <c r="RY1" s="53"/>
      <c r="RZ1" s="53"/>
      <c r="SA1" s="53"/>
      <c r="SB1" s="53"/>
      <c r="SC1" s="53"/>
      <c r="SD1" s="53"/>
      <c r="SE1" s="53"/>
      <c r="SF1" s="53"/>
      <c r="SG1" s="53"/>
      <c r="SH1" s="53"/>
      <c r="SI1" s="53"/>
      <c r="SJ1" s="53"/>
      <c r="SK1" s="53"/>
      <c r="SL1" s="53"/>
      <c r="SM1" s="53"/>
      <c r="SN1" s="53"/>
      <c r="SO1" s="53"/>
      <c r="SP1" s="53"/>
      <c r="SQ1" s="53"/>
      <c r="SR1" s="53"/>
      <c r="SS1" s="53"/>
      <c r="ST1" s="53"/>
      <c r="SU1" s="53"/>
      <c r="SV1" s="53"/>
      <c r="SW1" s="53"/>
      <c r="SX1" s="53"/>
      <c r="SY1" s="53"/>
      <c r="SZ1" s="53"/>
      <c r="TA1" s="53"/>
      <c r="TB1" s="53"/>
      <c r="TC1" s="53"/>
      <c r="TD1" s="53"/>
      <c r="TE1" s="53"/>
      <c r="TF1" s="53"/>
      <c r="TG1" s="53"/>
      <c r="TH1" s="53"/>
      <c r="TI1" s="53"/>
      <c r="TJ1" s="53"/>
      <c r="TK1" s="53"/>
      <c r="TL1" s="53"/>
      <c r="TM1" s="53"/>
      <c r="TN1" s="53"/>
      <c r="TO1" s="53"/>
      <c r="TP1" s="53"/>
      <c r="TQ1" s="53"/>
      <c r="TR1" s="53"/>
      <c r="TS1" s="53"/>
      <c r="TT1" s="53"/>
      <c r="TU1" s="53"/>
      <c r="TV1" s="53"/>
      <c r="TW1" s="53"/>
      <c r="TX1" s="53"/>
      <c r="TY1" s="53"/>
      <c r="TZ1" s="53"/>
      <c r="UA1" s="53"/>
      <c r="UB1" s="53"/>
      <c r="UC1" s="53"/>
      <c r="UD1" s="53"/>
      <c r="UE1" s="53"/>
      <c r="UF1" s="53"/>
      <c r="UG1" s="53"/>
      <c r="UH1" s="53"/>
      <c r="UI1" s="53"/>
      <c r="UJ1" s="53"/>
      <c r="UK1" s="53"/>
      <c r="UL1" s="53"/>
      <c r="UM1" s="53"/>
      <c r="UN1" s="53"/>
      <c r="UO1" s="53"/>
      <c r="UP1" s="53"/>
      <c r="UQ1" s="53"/>
      <c r="UR1" s="53"/>
      <c r="US1" s="53"/>
      <c r="UT1" s="53"/>
      <c r="UU1" s="53"/>
      <c r="UV1" s="53"/>
      <c r="UW1" s="53"/>
      <c r="UX1" s="53"/>
      <c r="UY1" s="53"/>
      <c r="UZ1" s="53"/>
      <c r="VA1" s="53"/>
      <c r="VB1" s="53"/>
      <c r="VC1" s="53"/>
      <c r="VD1" s="53"/>
      <c r="VE1" s="53"/>
      <c r="VF1" s="53"/>
      <c r="VG1" s="53"/>
      <c r="VH1" s="53"/>
      <c r="VI1" s="53"/>
      <c r="VJ1" s="53"/>
      <c r="VK1" s="53"/>
      <c r="VL1" s="53"/>
      <c r="VM1" s="53"/>
      <c r="VN1" s="53"/>
      <c r="VO1" s="53"/>
      <c r="VP1" s="53"/>
      <c r="VQ1" s="53"/>
      <c r="VR1" s="53"/>
      <c r="VS1" s="53"/>
      <c r="VT1" s="53"/>
      <c r="VU1" s="53"/>
      <c r="VV1" s="53"/>
      <c r="VW1" s="53"/>
      <c r="VX1" s="53"/>
      <c r="VY1" s="53"/>
      <c r="VZ1" s="53"/>
      <c r="WA1" s="53"/>
      <c r="WB1" s="53"/>
      <c r="WC1" s="53"/>
      <c r="WD1" s="53"/>
      <c r="WE1" s="53"/>
      <c r="WF1" s="53"/>
      <c r="WG1" s="53"/>
      <c r="WH1" s="53"/>
      <c r="WI1" s="53"/>
      <c r="WJ1" s="53"/>
      <c r="WK1" s="53"/>
      <c r="WL1" s="53"/>
      <c r="WM1" s="53"/>
      <c r="WN1" s="53"/>
      <c r="WO1" s="53"/>
      <c r="WP1" s="53"/>
      <c r="WQ1" s="53"/>
      <c r="WR1" s="53"/>
      <c r="WS1" s="53"/>
      <c r="WT1" s="53"/>
      <c r="WU1" s="53"/>
      <c r="WV1" s="53"/>
      <c r="WW1" s="53"/>
      <c r="WX1" s="53"/>
      <c r="WY1" s="53"/>
      <c r="WZ1" s="53"/>
      <c r="XA1" s="53"/>
      <c r="XB1" s="53"/>
      <c r="XC1" s="53"/>
      <c r="XD1" s="53"/>
      <c r="XE1" s="53"/>
      <c r="XF1" s="53"/>
      <c r="XG1" s="53"/>
      <c r="XH1" s="53"/>
      <c r="XI1" s="53"/>
      <c r="XJ1" s="53"/>
      <c r="XK1" s="53"/>
      <c r="XL1" s="53"/>
      <c r="XM1" s="53"/>
      <c r="XN1" s="53"/>
      <c r="XO1" s="53"/>
      <c r="XP1" s="53"/>
      <c r="XQ1" s="53"/>
      <c r="XR1" s="53"/>
      <c r="XS1" s="53"/>
      <c r="XT1" s="53"/>
      <c r="XU1" s="53"/>
      <c r="XV1" s="53"/>
      <c r="XW1" s="53"/>
      <c r="XX1" s="53"/>
      <c r="XY1" s="53"/>
      <c r="XZ1" s="53"/>
      <c r="YA1" s="53"/>
      <c r="YB1" s="53"/>
      <c r="YC1" s="53"/>
      <c r="YD1" s="53"/>
      <c r="YE1" s="53"/>
      <c r="YF1" s="53"/>
      <c r="YG1" s="53"/>
      <c r="YH1" s="53"/>
      <c r="YI1" s="53"/>
      <c r="YJ1" s="53"/>
      <c r="YK1" s="53"/>
      <c r="YL1" s="53"/>
      <c r="YM1" s="53"/>
      <c r="YN1" s="53"/>
      <c r="YO1" s="53"/>
      <c r="YP1" s="53"/>
      <c r="YQ1" s="53"/>
      <c r="YR1" s="53"/>
      <c r="YS1" s="53"/>
      <c r="YT1" s="53"/>
      <c r="YU1" s="53"/>
      <c r="YV1" s="53"/>
      <c r="YW1" s="53"/>
      <c r="YX1" s="53"/>
      <c r="YY1" s="53"/>
      <c r="YZ1" s="53"/>
      <c r="ZA1" s="53"/>
      <c r="ZB1" s="53"/>
      <c r="ZC1" s="53"/>
      <c r="ZD1" s="53"/>
      <c r="ZE1" s="53"/>
      <c r="ZF1" s="53"/>
      <c r="ZG1" s="53"/>
      <c r="ZH1" s="53"/>
      <c r="ZI1" s="53"/>
      <c r="ZJ1" s="53"/>
      <c r="ZK1" s="53"/>
      <c r="ZL1" s="53"/>
      <c r="ZM1" s="53"/>
      <c r="ZN1" s="53"/>
      <c r="ZO1" s="53"/>
      <c r="ZP1" s="53"/>
      <c r="ZQ1" s="53"/>
      <c r="ZR1" s="53"/>
      <c r="ZS1" s="53"/>
      <c r="ZT1" s="53"/>
      <c r="ZU1" s="53"/>
      <c r="ZV1" s="53"/>
      <c r="ZW1" s="53"/>
      <c r="ZX1" s="53"/>
      <c r="ZY1" s="53"/>
      <c r="ZZ1" s="53"/>
      <c r="AAA1" s="53"/>
      <c r="AAB1" s="53"/>
      <c r="AAC1" s="53"/>
      <c r="AAD1" s="53"/>
      <c r="AAE1" s="53"/>
      <c r="AAF1" s="53"/>
      <c r="AAG1" s="53"/>
      <c r="AAH1" s="53"/>
      <c r="AAI1" s="53"/>
      <c r="AAJ1" s="53"/>
      <c r="AAK1" s="53"/>
      <c r="AAL1" s="53"/>
      <c r="AAM1" s="53"/>
      <c r="AAN1" s="53"/>
      <c r="AAO1" s="53"/>
      <c r="AAP1" s="53"/>
      <c r="AAQ1" s="53"/>
      <c r="AAR1" s="53"/>
      <c r="AAS1" s="53"/>
      <c r="AAT1" s="53"/>
      <c r="AAU1" s="53"/>
      <c r="AAV1" s="53"/>
      <c r="AAW1" s="53"/>
      <c r="AAX1" s="53"/>
      <c r="AAY1" s="53"/>
      <c r="AAZ1" s="53"/>
      <c r="ABA1" s="53"/>
      <c r="ABB1" s="53"/>
      <c r="ABC1" s="53"/>
      <c r="ABD1" s="53"/>
      <c r="ABE1" s="53"/>
      <c r="ABF1" s="53"/>
      <c r="ABG1" s="53"/>
      <c r="ABH1" s="53"/>
      <c r="ABI1" s="53"/>
      <c r="ABJ1" s="53"/>
      <c r="ABK1" s="53"/>
      <c r="ABL1" s="53"/>
      <c r="ABM1" s="53"/>
      <c r="ABN1" s="53"/>
      <c r="ABO1" s="53"/>
      <c r="ABP1" s="53"/>
      <c r="ABQ1" s="53"/>
      <c r="ABR1" s="53"/>
      <c r="ABS1" s="53"/>
      <c r="ABT1" s="53"/>
      <c r="ABU1" s="53"/>
      <c r="ABV1" s="53"/>
      <c r="ABW1" s="53"/>
      <c r="ABX1" s="53"/>
      <c r="ABY1" s="53"/>
      <c r="ABZ1" s="53"/>
      <c r="ACA1" s="53"/>
      <c r="ACB1" s="53"/>
      <c r="ACC1" s="53"/>
      <c r="ACD1" s="53"/>
      <c r="ACE1" s="53"/>
      <c r="ACF1" s="53"/>
      <c r="ACG1" s="53"/>
      <c r="ACH1" s="53"/>
      <c r="ACI1" s="53"/>
      <c r="ACJ1" s="53"/>
      <c r="ACK1" s="53"/>
      <c r="ACL1" s="53"/>
      <c r="ACM1" s="53"/>
      <c r="ACN1" s="53"/>
      <c r="ACO1" s="53"/>
      <c r="ACP1" s="53"/>
      <c r="ACQ1" s="53"/>
      <c r="ACR1" s="53"/>
      <c r="ACS1" s="53"/>
      <c r="ACT1" s="53"/>
      <c r="ACU1" s="53"/>
      <c r="ACV1" s="53"/>
      <c r="ACW1" s="53"/>
      <c r="ACX1" s="53"/>
      <c r="ACY1" s="53"/>
      <c r="ACZ1" s="53"/>
      <c r="ADA1" s="53"/>
      <c r="ADB1" s="53"/>
      <c r="ADC1" s="53"/>
      <c r="ADD1" s="53"/>
      <c r="ADE1" s="53"/>
      <c r="ADF1" s="53"/>
      <c r="ADG1" s="53"/>
      <c r="ADH1" s="53"/>
      <c r="ADI1" s="53"/>
      <c r="ADJ1" s="53"/>
      <c r="ADK1" s="53"/>
      <c r="ADL1" s="53"/>
      <c r="ADM1" s="53"/>
      <c r="ADN1" s="53"/>
      <c r="ADO1" s="53"/>
      <c r="ADP1" s="53"/>
      <c r="ADQ1" s="53"/>
      <c r="ADR1" s="53"/>
      <c r="ADS1" s="53"/>
      <c r="ADT1" s="53"/>
      <c r="ADU1" s="53"/>
      <c r="ADV1" s="53"/>
      <c r="ADW1" s="53"/>
      <c r="ADX1" s="53"/>
      <c r="ADY1" s="53"/>
      <c r="ADZ1" s="53"/>
      <c r="AEA1" s="53"/>
      <c r="AEB1" s="53"/>
      <c r="AEC1" s="53"/>
      <c r="AED1" s="53"/>
      <c r="AEE1" s="53"/>
      <c r="AEF1" s="53"/>
      <c r="AEG1" s="53"/>
      <c r="AEH1" s="53"/>
      <c r="AEI1" s="53"/>
      <c r="AEJ1" s="53"/>
      <c r="AEK1" s="53"/>
      <c r="AEL1" s="53"/>
      <c r="AEM1" s="53"/>
      <c r="AEN1" s="53"/>
      <c r="AEO1" s="53"/>
      <c r="AEP1" s="53"/>
      <c r="AEQ1" s="53"/>
      <c r="AER1" s="53"/>
      <c r="AES1" s="53"/>
      <c r="AET1" s="53"/>
      <c r="AEU1" s="53"/>
      <c r="AEV1" s="53"/>
      <c r="AEW1" s="53"/>
      <c r="AEX1" s="53"/>
      <c r="AEY1" s="53"/>
      <c r="AEZ1" s="53"/>
      <c r="AFA1" s="53"/>
      <c r="AFB1" s="53"/>
      <c r="AFC1" s="53"/>
      <c r="AFD1" s="53"/>
      <c r="AFE1" s="53"/>
      <c r="AFF1" s="53"/>
      <c r="AFG1" s="53"/>
      <c r="AFH1" s="53"/>
      <c r="AFI1" s="53"/>
      <c r="AFJ1" s="53"/>
      <c r="AFK1" s="53"/>
      <c r="AFL1" s="53"/>
      <c r="AFM1" s="53"/>
      <c r="AFN1" s="53"/>
      <c r="AFO1" s="53"/>
      <c r="AFP1" s="53"/>
      <c r="AFQ1" s="53"/>
      <c r="AFR1" s="53"/>
      <c r="AFS1" s="53"/>
      <c r="AFT1" s="53"/>
      <c r="AFU1" s="53"/>
      <c r="AFV1" s="53"/>
      <c r="AFW1" s="53"/>
      <c r="AFX1" s="53"/>
      <c r="AFY1" s="53"/>
      <c r="AFZ1" s="53"/>
      <c r="AGA1" s="53"/>
      <c r="AGB1" s="53"/>
      <c r="AGC1" s="53"/>
      <c r="AGD1" s="53"/>
      <c r="AGE1" s="53"/>
      <c r="AGF1" s="53"/>
      <c r="AGG1" s="53"/>
      <c r="AGH1" s="53"/>
      <c r="AGI1" s="53"/>
      <c r="AGJ1" s="53"/>
      <c r="AGK1" s="53"/>
      <c r="AGL1" s="53"/>
      <c r="AGM1" s="53"/>
      <c r="AGN1" s="53"/>
      <c r="AGO1" s="53"/>
      <c r="AGP1" s="53"/>
      <c r="AGQ1" s="53"/>
      <c r="AGR1" s="53"/>
      <c r="AGS1" s="53"/>
      <c r="AGT1" s="53"/>
      <c r="AGU1" s="53"/>
      <c r="AGV1" s="53"/>
      <c r="AGW1" s="53"/>
      <c r="AGX1" s="53"/>
      <c r="AGY1" s="53"/>
      <c r="AGZ1" s="53"/>
      <c r="AHA1" s="53"/>
      <c r="AHB1" s="53"/>
      <c r="AHC1" s="53"/>
      <c r="AHD1" s="53"/>
      <c r="AHE1" s="53"/>
      <c r="AHF1" s="53"/>
      <c r="AHG1" s="53"/>
      <c r="AHH1" s="53"/>
      <c r="AHI1" s="53"/>
      <c r="AHJ1" s="53"/>
      <c r="AHK1" s="53"/>
      <c r="AHL1" s="53"/>
      <c r="AHM1" s="53"/>
      <c r="AHN1" s="53"/>
      <c r="AHO1" s="53"/>
      <c r="AHP1" s="53"/>
      <c r="AHQ1" s="53"/>
      <c r="AHR1" s="53"/>
      <c r="AHS1" s="53"/>
      <c r="AHT1" s="53"/>
      <c r="AHU1" s="53"/>
      <c r="AHV1" s="53"/>
      <c r="AHW1" s="53"/>
      <c r="AHX1" s="53"/>
      <c r="AHY1" s="53"/>
      <c r="AHZ1" s="53"/>
      <c r="AIA1" s="53"/>
      <c r="AIB1" s="53"/>
      <c r="AIC1" s="53"/>
      <c r="AID1" s="53"/>
      <c r="AIE1" s="53"/>
      <c r="AIF1" s="53"/>
      <c r="AIG1" s="53"/>
      <c r="AIH1" s="53"/>
      <c r="AII1" s="53"/>
      <c r="AIJ1" s="53"/>
      <c r="AIK1" s="53"/>
      <c r="AIL1" s="53"/>
      <c r="AIM1" s="53"/>
      <c r="AIN1" s="53"/>
      <c r="AIO1" s="53"/>
      <c r="AIP1" s="53"/>
      <c r="AIQ1" s="53"/>
      <c r="AIR1" s="53"/>
      <c r="AIS1" s="53"/>
      <c r="AIT1" s="53"/>
      <c r="AIU1" s="53"/>
      <c r="AIV1" s="53"/>
      <c r="AIW1" s="53"/>
      <c r="AIX1" s="53"/>
      <c r="AIY1" s="53"/>
      <c r="AIZ1" s="53"/>
      <c r="AJA1" s="53"/>
      <c r="AJB1" s="53"/>
      <c r="AJC1" s="53"/>
      <c r="AJD1" s="53"/>
      <c r="AJE1" s="53"/>
      <c r="AJF1" s="53"/>
      <c r="AJG1" s="53"/>
      <c r="AJH1" s="53"/>
      <c r="AJI1" s="53"/>
      <c r="AJJ1" s="53"/>
      <c r="AJK1" s="53"/>
      <c r="AJL1" s="53"/>
      <c r="AJM1" s="53"/>
      <c r="AJN1" s="53"/>
      <c r="AJO1" s="53"/>
      <c r="AJP1" s="53"/>
      <c r="AJQ1" s="53"/>
      <c r="AJR1" s="53"/>
      <c r="AJS1" s="53"/>
      <c r="AJT1" s="53"/>
      <c r="AJU1" s="53"/>
      <c r="AJV1" s="53"/>
      <c r="AJW1" s="53"/>
      <c r="AJX1" s="53"/>
      <c r="AJY1" s="53"/>
      <c r="AJZ1" s="53"/>
      <c r="AKA1" s="53"/>
      <c r="AKB1" s="53"/>
      <c r="AKC1" s="53"/>
      <c r="AKD1" s="53"/>
      <c r="AKE1" s="53"/>
      <c r="AKF1" s="53"/>
      <c r="AKG1" s="53"/>
      <c r="AKH1" s="53"/>
      <c r="AKI1" s="53"/>
      <c r="AKJ1" s="53"/>
      <c r="AKK1" s="53"/>
      <c r="AKL1" s="53"/>
      <c r="AKM1" s="53"/>
      <c r="AKN1" s="53"/>
      <c r="AKO1" s="53"/>
      <c r="AKP1" s="53"/>
      <c r="AKQ1" s="53"/>
      <c r="AKR1" s="53"/>
      <c r="AKS1" s="53"/>
      <c r="AKT1" s="53"/>
      <c r="AKU1" s="53"/>
      <c r="AKV1" s="53"/>
      <c r="AKW1" s="53"/>
      <c r="AKX1" s="53"/>
      <c r="AKY1" s="53"/>
      <c r="AKZ1" s="53"/>
      <c r="ALA1" s="53"/>
      <c r="ALB1" s="53"/>
      <c r="ALC1" s="53"/>
      <c r="ALD1" s="53"/>
      <c r="ALE1" s="53"/>
      <c r="ALF1" s="53"/>
      <c r="ALG1" s="53"/>
      <c r="ALH1" s="53"/>
      <c r="ALI1" s="53"/>
      <c r="ALJ1" s="53"/>
      <c r="ALK1" s="53"/>
      <c r="ALL1" s="53"/>
      <c r="ALM1" s="53"/>
      <c r="ALN1" s="53"/>
      <c r="ALO1" s="53"/>
      <c r="ALP1" s="53"/>
      <c r="ALQ1" s="53"/>
      <c r="ALR1" s="53"/>
      <c r="ALS1" s="53"/>
      <c r="ALT1" s="53"/>
      <c r="ALU1" s="53"/>
      <c r="ALV1" s="53"/>
      <c r="ALW1" s="53"/>
      <c r="ALX1" s="53"/>
      <c r="ALY1" s="53"/>
      <c r="ALZ1" s="53"/>
      <c r="AMA1" s="53"/>
      <c r="AMB1" s="53"/>
      <c r="AMC1" s="53"/>
      <c r="AMD1" s="53"/>
      <c r="AME1" s="53"/>
      <c r="AMF1" s="53"/>
      <c r="AMG1" s="53"/>
      <c r="AMH1" s="53"/>
      <c r="AMI1" s="53"/>
      <c r="AMJ1" s="53"/>
    </row>
    <row r="2" customFormat="false" ht="14.15" hidden="false" customHeight="true" outlineLevel="0" collapsed="false">
      <c r="A2" s="18" t="s">
        <v>10</v>
      </c>
      <c r="B2" s="54" t="s">
        <v>67</v>
      </c>
      <c r="C2" s="54"/>
      <c r="D2" s="55"/>
      <c r="E2" s="56"/>
      <c r="F2" s="57"/>
      <c r="G2" s="58"/>
      <c r="H2" s="59"/>
      <c r="I2" s="54"/>
      <c r="J2" s="60"/>
      <c r="K2" s="61"/>
      <c r="L2" s="62"/>
      <c r="M2" s="62"/>
      <c r="N2" s="63" t="n">
        <f aca="false">SUM(L3:L12)</f>
        <v>1</v>
      </c>
      <c r="O2" s="19" t="n">
        <f aca="false">'Presupuesto General L2 Educa Ci'!C4</f>
        <v>1</v>
      </c>
      <c r="P2" s="64" t="n">
        <f aca="false">(N2-O2)/O2</f>
        <v>0</v>
      </c>
      <c r="Q2" s="8" t="s">
        <v>61</v>
      </c>
      <c r="R2" s="54"/>
      <c r="S2" s="65"/>
      <c r="T2" s="65"/>
      <c r="U2" s="65"/>
      <c r="V2" s="62" t="n">
        <f aca="false">S$113</f>
        <v>1</v>
      </c>
      <c r="W2" s="62" t="n">
        <f aca="false">T$113</f>
        <v>1</v>
      </c>
      <c r="X2" s="62" t="n">
        <f aca="false">U$113</f>
        <v>8</v>
      </c>
    </row>
    <row r="3" customFormat="false" ht="14.15" hidden="false" customHeight="true" outlineLevel="0" collapsed="false">
      <c r="A3" s="8"/>
      <c r="B3" s="66"/>
      <c r="C3" s="67"/>
      <c r="D3" s="68"/>
      <c r="E3" s="69"/>
      <c r="F3" s="70"/>
      <c r="G3" s="71"/>
      <c r="H3" s="72"/>
      <c r="I3" s="67"/>
      <c r="J3" s="73" t="n">
        <v>1</v>
      </c>
      <c r="K3" s="74" t="n">
        <v>1</v>
      </c>
      <c r="L3" s="62" t="n">
        <f aca="false">J3*K3</f>
        <v>1</v>
      </c>
      <c r="M3" s="75" t="s">
        <v>61</v>
      </c>
      <c r="N3" s="63"/>
      <c r="O3" s="19"/>
      <c r="P3" s="64"/>
      <c r="Q3" s="8" t="s">
        <v>62</v>
      </c>
      <c r="R3" s="54"/>
      <c r="S3" s="65" t="n">
        <f aca="false">IF(M3="Subv Dip",L3,0)</f>
        <v>1</v>
      </c>
      <c r="T3" s="65" t="n">
        <f aca="false">IF(M3="Solicitante",L3,0)</f>
        <v>0</v>
      </c>
      <c r="U3" s="65" t="n">
        <f aca="false">IF(M3="Otros Financ",L3,0)</f>
        <v>0</v>
      </c>
      <c r="V3" s="7" t="s">
        <v>63</v>
      </c>
      <c r="W3" s="7" t="s">
        <v>63</v>
      </c>
      <c r="X3" s="7" t="s">
        <v>63</v>
      </c>
    </row>
    <row r="4" customFormat="false" ht="14.15" hidden="false" customHeight="true" outlineLevel="0" collapsed="false">
      <c r="A4" s="8"/>
      <c r="B4" s="66"/>
      <c r="C4" s="67"/>
      <c r="D4" s="68"/>
      <c r="E4" s="69"/>
      <c r="F4" s="70"/>
      <c r="G4" s="71"/>
      <c r="H4" s="72"/>
      <c r="I4" s="67"/>
      <c r="J4" s="73"/>
      <c r="K4" s="74"/>
      <c r="L4" s="62" t="n">
        <f aca="false">J4*K4</f>
        <v>0</v>
      </c>
      <c r="M4" s="75"/>
      <c r="N4" s="63"/>
      <c r="O4" s="19"/>
      <c r="P4" s="64"/>
      <c r="Q4" s="8" t="s">
        <v>64</v>
      </c>
      <c r="R4" s="54"/>
      <c r="S4" s="65" t="n">
        <f aca="false">IF(M4="Subv Dip",L4,0)</f>
        <v>0</v>
      </c>
      <c r="T4" s="65" t="n">
        <f aca="false">IF(M4="Solicitante",L4,0)</f>
        <v>0</v>
      </c>
      <c r="U4" s="65" t="n">
        <f aca="false">IF(M4="Otros Financ",L4,0)</f>
        <v>0</v>
      </c>
      <c r="V4" s="76" t="n">
        <f aca="false">'Presupuesto General L2 Educa Ci'!F4-V2</f>
        <v>1</v>
      </c>
      <c r="W4" s="76" t="n">
        <f aca="false">'Presupuesto General L2 Educa Ci'!G4-W2</f>
        <v>-1</v>
      </c>
      <c r="X4" s="76" t="n">
        <f aca="false">'Presupuesto General L2 Educa Ci'!H4-X2</f>
        <v>0</v>
      </c>
    </row>
    <row r="5" customFormat="false" ht="14.15" hidden="false" customHeight="true" outlineLevel="0" collapsed="false">
      <c r="A5" s="8"/>
      <c r="B5" s="66"/>
      <c r="C5" s="67"/>
      <c r="D5" s="68"/>
      <c r="E5" s="69"/>
      <c r="F5" s="70"/>
      <c r="G5" s="71"/>
      <c r="H5" s="72"/>
      <c r="I5" s="67"/>
      <c r="J5" s="73"/>
      <c r="K5" s="74"/>
      <c r="L5" s="62" t="n">
        <f aca="false">J5*K5</f>
        <v>0</v>
      </c>
      <c r="M5" s="75"/>
      <c r="N5" s="63"/>
      <c r="O5" s="19"/>
      <c r="P5" s="64"/>
      <c r="Q5" s="8"/>
      <c r="R5" s="54"/>
      <c r="S5" s="65" t="n">
        <f aca="false">IF(M5="Subv Dip",L5,0)</f>
        <v>0</v>
      </c>
      <c r="T5" s="65" t="n">
        <f aca="false">IF(M5="Solicitante",L5,0)</f>
        <v>0</v>
      </c>
      <c r="U5" s="65" t="n">
        <f aca="false">IF(M5="Otros Financ",L5,0)</f>
        <v>0</v>
      </c>
      <c r="V5" s="24"/>
    </row>
    <row r="6" customFormat="false" ht="14.15" hidden="false" customHeight="true" outlineLevel="0" collapsed="false">
      <c r="A6" s="8"/>
      <c r="B6" s="66"/>
      <c r="C6" s="67"/>
      <c r="D6" s="68"/>
      <c r="E6" s="69"/>
      <c r="F6" s="70"/>
      <c r="G6" s="71"/>
      <c r="H6" s="72"/>
      <c r="I6" s="67"/>
      <c r="J6" s="73"/>
      <c r="K6" s="74"/>
      <c r="L6" s="62" t="n">
        <f aca="false">J6*K6</f>
        <v>0</v>
      </c>
      <c r="M6" s="75"/>
      <c r="N6" s="63"/>
      <c r="O6" s="19"/>
      <c r="P6" s="64"/>
      <c r="Q6" s="8"/>
      <c r="R6" s="54"/>
      <c r="S6" s="65" t="n">
        <f aca="false">IF(M6="Subv Dip",L6,0)</f>
        <v>0</v>
      </c>
      <c r="T6" s="65" t="n">
        <f aca="false">IF(M6="Solicitante",L6,0)</f>
        <v>0</v>
      </c>
      <c r="U6" s="65" t="n">
        <f aca="false">IF(M6="Otros Financ",L6,0)</f>
        <v>0</v>
      </c>
      <c r="V6" s="24"/>
    </row>
    <row r="7" customFormat="false" ht="14.15" hidden="false" customHeight="true" outlineLevel="0" collapsed="false">
      <c r="A7" s="8"/>
      <c r="B7" s="66"/>
      <c r="C7" s="67"/>
      <c r="D7" s="68"/>
      <c r="E7" s="69"/>
      <c r="F7" s="70"/>
      <c r="G7" s="71"/>
      <c r="H7" s="72"/>
      <c r="I7" s="67"/>
      <c r="J7" s="73"/>
      <c r="K7" s="74"/>
      <c r="L7" s="62" t="n">
        <f aca="false">J7*K7</f>
        <v>0</v>
      </c>
      <c r="M7" s="75"/>
      <c r="N7" s="63"/>
      <c r="O7" s="19"/>
      <c r="P7" s="64"/>
      <c r="Q7" s="8"/>
      <c r="R7" s="54"/>
      <c r="S7" s="65" t="n">
        <f aca="false">IF(M7="Subv Dip",L7,0)</f>
        <v>0</v>
      </c>
      <c r="T7" s="65" t="n">
        <f aca="false">IF(M7="Solicitante",L7,0)</f>
        <v>0</v>
      </c>
      <c r="U7" s="65" t="n">
        <f aca="false">IF(M7="Otros Financ",L7,0)</f>
        <v>0</v>
      </c>
      <c r="V7" s="24"/>
    </row>
    <row r="8" customFormat="false" ht="14.15" hidden="false" customHeight="true" outlineLevel="0" collapsed="false">
      <c r="A8" s="8"/>
      <c r="B8" s="66"/>
      <c r="C8" s="67"/>
      <c r="D8" s="68"/>
      <c r="E8" s="69"/>
      <c r="F8" s="70"/>
      <c r="G8" s="71"/>
      <c r="H8" s="72"/>
      <c r="I8" s="67"/>
      <c r="J8" s="73"/>
      <c r="K8" s="74"/>
      <c r="L8" s="62" t="n">
        <f aca="false">J8*K8</f>
        <v>0</v>
      </c>
      <c r="M8" s="75"/>
      <c r="N8" s="63"/>
      <c r="O8" s="19"/>
      <c r="P8" s="64"/>
      <c r="Q8" s="8"/>
      <c r="R8" s="54"/>
      <c r="S8" s="65" t="n">
        <f aca="false">IF(M8="Subv Dip",L8,0)</f>
        <v>0</v>
      </c>
      <c r="T8" s="65" t="n">
        <f aca="false">IF(M8="Solicitante",L8,0)</f>
        <v>0</v>
      </c>
      <c r="U8" s="65" t="n">
        <f aca="false">IF(M8="Otros Financ",L8,0)</f>
        <v>0</v>
      </c>
      <c r="V8" s="24"/>
    </row>
    <row r="9" customFormat="false" ht="14.15" hidden="false" customHeight="true" outlineLevel="0" collapsed="false">
      <c r="A9" s="8"/>
      <c r="B9" s="66"/>
      <c r="C9" s="67"/>
      <c r="D9" s="68"/>
      <c r="E9" s="69"/>
      <c r="F9" s="70"/>
      <c r="G9" s="71"/>
      <c r="H9" s="72"/>
      <c r="I9" s="67"/>
      <c r="J9" s="73"/>
      <c r="K9" s="74"/>
      <c r="L9" s="62" t="n">
        <f aca="false">J9*K9</f>
        <v>0</v>
      </c>
      <c r="M9" s="75"/>
      <c r="N9" s="63"/>
      <c r="O9" s="19"/>
      <c r="P9" s="64"/>
      <c r="Q9" s="8"/>
      <c r="R9" s="54"/>
      <c r="S9" s="65" t="n">
        <f aca="false">IF(M9="Subv Dip",L9,0)</f>
        <v>0</v>
      </c>
      <c r="T9" s="65" t="n">
        <f aca="false">IF(M9="Solicitante",L9,0)</f>
        <v>0</v>
      </c>
      <c r="U9" s="65" t="n">
        <f aca="false">IF(M9="Otros Financ",L9,0)</f>
        <v>0</v>
      </c>
      <c r="V9" s="24"/>
    </row>
    <row r="10" customFormat="false" ht="14.15" hidden="false" customHeight="true" outlineLevel="0" collapsed="false">
      <c r="A10" s="8"/>
      <c r="B10" s="66"/>
      <c r="C10" s="67"/>
      <c r="D10" s="68"/>
      <c r="E10" s="69"/>
      <c r="F10" s="70"/>
      <c r="G10" s="71"/>
      <c r="H10" s="72"/>
      <c r="I10" s="67"/>
      <c r="J10" s="73"/>
      <c r="K10" s="74"/>
      <c r="L10" s="62" t="n">
        <f aca="false">J10*K10</f>
        <v>0</v>
      </c>
      <c r="M10" s="75"/>
      <c r="N10" s="63"/>
      <c r="O10" s="19"/>
      <c r="P10" s="64"/>
      <c r="Q10" s="8"/>
      <c r="R10" s="54"/>
      <c r="S10" s="65" t="n">
        <f aca="false">IF(M10="Subv Dip",L10,0)</f>
        <v>0</v>
      </c>
      <c r="T10" s="65" t="n">
        <f aca="false">IF(M10="Solicitante",L10,0)</f>
        <v>0</v>
      </c>
      <c r="U10" s="65" t="n">
        <f aca="false">IF(M10="Otros Financ",L10,0)</f>
        <v>0</v>
      </c>
      <c r="V10" s="24"/>
    </row>
    <row r="11" customFormat="false" ht="14.15" hidden="false" customHeight="true" outlineLevel="0" collapsed="false">
      <c r="A11" s="8"/>
      <c r="B11" s="66"/>
      <c r="C11" s="67"/>
      <c r="D11" s="68"/>
      <c r="E11" s="69"/>
      <c r="F11" s="70"/>
      <c r="G11" s="71"/>
      <c r="H11" s="72"/>
      <c r="I11" s="67"/>
      <c r="J11" s="73"/>
      <c r="K11" s="74"/>
      <c r="L11" s="62" t="n">
        <f aca="false">J11*K11</f>
        <v>0</v>
      </c>
      <c r="M11" s="75"/>
      <c r="N11" s="63"/>
      <c r="O11" s="19"/>
      <c r="P11" s="64"/>
      <c r="Q11" s="8"/>
      <c r="R11" s="54"/>
      <c r="S11" s="65" t="n">
        <f aca="false">IF(M11="Subv Dip",L11,0)</f>
        <v>0</v>
      </c>
      <c r="T11" s="65" t="n">
        <f aca="false">IF(M11="Solicitante",L11,0)</f>
        <v>0</v>
      </c>
      <c r="U11" s="65" t="n">
        <f aca="false">IF(M11="Otros Financ",L11,0)</f>
        <v>0</v>
      </c>
      <c r="V11" s="24"/>
    </row>
    <row r="12" customFormat="false" ht="14.15" hidden="false" customHeight="true" outlineLevel="0" collapsed="false">
      <c r="A12" s="8"/>
      <c r="B12" s="66"/>
      <c r="C12" s="67"/>
      <c r="D12" s="68"/>
      <c r="E12" s="69"/>
      <c r="F12" s="70"/>
      <c r="G12" s="71"/>
      <c r="H12" s="72"/>
      <c r="I12" s="67"/>
      <c r="J12" s="73"/>
      <c r="K12" s="74"/>
      <c r="L12" s="62" t="n">
        <f aca="false">J12*K12</f>
        <v>0</v>
      </c>
      <c r="M12" s="75"/>
      <c r="N12" s="63"/>
      <c r="O12" s="19"/>
      <c r="P12" s="64"/>
      <c r="Q12" s="8"/>
      <c r="R12" s="54"/>
      <c r="S12" s="65" t="n">
        <f aca="false">IF(M12="Subv Dip",L12,0)</f>
        <v>0</v>
      </c>
      <c r="T12" s="65" t="n">
        <f aca="false">IF(M12="Solicitante",L12,0)</f>
        <v>0</v>
      </c>
      <c r="U12" s="65" t="n">
        <f aca="false">IF(M12="Otros Financ",L12,0)</f>
        <v>0</v>
      </c>
      <c r="V12" s="24"/>
    </row>
    <row r="13" customFormat="false" ht="14.15" hidden="false" customHeight="true" outlineLevel="0" collapsed="false">
      <c r="A13" s="18" t="s">
        <v>12</v>
      </c>
      <c r="B13" s="54" t="s">
        <v>13</v>
      </c>
      <c r="C13" s="54"/>
      <c r="D13" s="55"/>
      <c r="E13" s="56"/>
      <c r="F13" s="57"/>
      <c r="G13" s="58"/>
      <c r="H13" s="59"/>
      <c r="I13" s="54"/>
      <c r="J13" s="60"/>
      <c r="K13" s="61"/>
      <c r="L13" s="62"/>
      <c r="M13" s="62"/>
      <c r="N13" s="63" t="n">
        <f aca="false">SUM(L14:L23)</f>
        <v>1</v>
      </c>
      <c r="O13" s="19" t="n">
        <f aca="false">'Presupuesto General L2 Educa Ci'!C5</f>
        <v>1</v>
      </c>
      <c r="P13" s="64" t="n">
        <f aca="false">(N13-O13)/O13</f>
        <v>0</v>
      </c>
      <c r="Q13" s="8"/>
      <c r="R13" s="54"/>
      <c r="S13" s="65"/>
      <c r="T13" s="65"/>
      <c r="U13" s="65"/>
      <c r="V13" s="24"/>
    </row>
    <row r="14" customFormat="false" ht="14.15" hidden="false" customHeight="true" outlineLevel="0" collapsed="false">
      <c r="A14" s="8"/>
      <c r="B14" s="66"/>
      <c r="C14" s="67"/>
      <c r="D14" s="68"/>
      <c r="E14" s="69"/>
      <c r="F14" s="70"/>
      <c r="G14" s="71"/>
      <c r="H14" s="72"/>
      <c r="I14" s="67"/>
      <c r="J14" s="73" t="n">
        <v>1</v>
      </c>
      <c r="K14" s="74" t="n">
        <v>1</v>
      </c>
      <c r="L14" s="62" t="n">
        <f aca="false">J14*K14</f>
        <v>1</v>
      </c>
      <c r="M14" s="75" t="s">
        <v>64</v>
      </c>
      <c r="N14" s="63"/>
      <c r="O14" s="19"/>
      <c r="P14" s="64"/>
      <c r="Q14" s="8"/>
      <c r="R14" s="54"/>
      <c r="S14" s="65" t="n">
        <f aca="false">IF(M14="Subv Dip",L14,0)</f>
        <v>0</v>
      </c>
      <c r="T14" s="65" t="n">
        <f aca="false">IF(M14="Solicitante",L14,0)</f>
        <v>0</v>
      </c>
      <c r="U14" s="65" t="n">
        <f aca="false">IF(M14="Otros Financ",L14,0)</f>
        <v>1</v>
      </c>
      <c r="V14" s="24"/>
    </row>
    <row r="15" customFormat="false" ht="14.15" hidden="false" customHeight="true" outlineLevel="0" collapsed="false">
      <c r="A15" s="8"/>
      <c r="B15" s="66"/>
      <c r="C15" s="67"/>
      <c r="D15" s="68"/>
      <c r="E15" s="69"/>
      <c r="F15" s="70"/>
      <c r="G15" s="71"/>
      <c r="H15" s="72"/>
      <c r="I15" s="67"/>
      <c r="J15" s="73"/>
      <c r="K15" s="74"/>
      <c r="L15" s="62" t="n">
        <f aca="false">J15*K15</f>
        <v>0</v>
      </c>
      <c r="M15" s="75"/>
      <c r="N15" s="63"/>
      <c r="O15" s="19"/>
      <c r="P15" s="64"/>
      <c r="Q15" s="8"/>
      <c r="R15" s="54"/>
      <c r="S15" s="65" t="n">
        <f aca="false">IF(M15="Subv Dip",L15,0)</f>
        <v>0</v>
      </c>
      <c r="T15" s="65" t="n">
        <f aca="false">IF(M15="Solicitante",L15,0)</f>
        <v>0</v>
      </c>
      <c r="U15" s="65" t="n">
        <f aca="false">IF(M15="Otros Financ",L15,0)</f>
        <v>0</v>
      </c>
      <c r="V15" s="24"/>
    </row>
    <row r="16" customFormat="false" ht="14.15" hidden="false" customHeight="true" outlineLevel="0" collapsed="false">
      <c r="A16" s="8"/>
      <c r="B16" s="66"/>
      <c r="C16" s="67"/>
      <c r="D16" s="68"/>
      <c r="E16" s="69"/>
      <c r="F16" s="70"/>
      <c r="G16" s="71"/>
      <c r="H16" s="72"/>
      <c r="I16" s="67"/>
      <c r="J16" s="73"/>
      <c r="K16" s="74"/>
      <c r="L16" s="62" t="n">
        <f aca="false">J16*K16</f>
        <v>0</v>
      </c>
      <c r="M16" s="75"/>
      <c r="N16" s="63"/>
      <c r="O16" s="19"/>
      <c r="P16" s="64"/>
      <c r="Q16" s="8"/>
      <c r="R16" s="54"/>
      <c r="S16" s="65" t="n">
        <f aca="false">IF(M16="Subv Dip",L16,0)</f>
        <v>0</v>
      </c>
      <c r="T16" s="65" t="n">
        <f aca="false">IF(M16="Solicitante",L16,0)</f>
        <v>0</v>
      </c>
      <c r="U16" s="65" t="n">
        <f aca="false">IF(M16="Otros Financ",L16,0)</f>
        <v>0</v>
      </c>
      <c r="V16" s="24"/>
    </row>
    <row r="17" customFormat="false" ht="14.15" hidden="false" customHeight="true" outlineLevel="0" collapsed="false">
      <c r="A17" s="8"/>
      <c r="B17" s="66"/>
      <c r="C17" s="67"/>
      <c r="D17" s="68"/>
      <c r="E17" s="69"/>
      <c r="F17" s="70"/>
      <c r="G17" s="71"/>
      <c r="H17" s="72"/>
      <c r="I17" s="67"/>
      <c r="J17" s="73"/>
      <c r="K17" s="74"/>
      <c r="L17" s="62" t="n">
        <f aca="false">J17*K17</f>
        <v>0</v>
      </c>
      <c r="M17" s="75"/>
      <c r="N17" s="63"/>
      <c r="O17" s="19"/>
      <c r="P17" s="64"/>
      <c r="Q17" s="8"/>
      <c r="R17" s="54"/>
      <c r="S17" s="65" t="n">
        <f aca="false">IF(M17="Subv Dip",L17,0)</f>
        <v>0</v>
      </c>
      <c r="T17" s="65" t="n">
        <f aca="false">IF(M17="Solicitante",L17,0)</f>
        <v>0</v>
      </c>
      <c r="U17" s="65" t="n">
        <f aca="false">IF(M17="Otros Financ",L17,0)</f>
        <v>0</v>
      </c>
      <c r="V17" s="24"/>
    </row>
    <row r="18" customFormat="false" ht="14.15" hidden="false" customHeight="true" outlineLevel="0" collapsed="false">
      <c r="A18" s="8"/>
      <c r="B18" s="66"/>
      <c r="C18" s="67"/>
      <c r="D18" s="68"/>
      <c r="E18" s="69"/>
      <c r="F18" s="70"/>
      <c r="G18" s="71"/>
      <c r="H18" s="72"/>
      <c r="I18" s="67"/>
      <c r="J18" s="73"/>
      <c r="K18" s="74"/>
      <c r="L18" s="62" t="n">
        <f aca="false">J18*K18</f>
        <v>0</v>
      </c>
      <c r="M18" s="75"/>
      <c r="N18" s="63"/>
      <c r="O18" s="19"/>
      <c r="P18" s="64"/>
      <c r="Q18" s="8"/>
      <c r="R18" s="54"/>
      <c r="S18" s="65" t="n">
        <f aca="false">IF(M18="Subv Dip",L18,0)</f>
        <v>0</v>
      </c>
      <c r="T18" s="65" t="n">
        <f aca="false">IF(M18="Solicitante",L18,0)</f>
        <v>0</v>
      </c>
      <c r="U18" s="65" t="n">
        <f aca="false">IF(M18="Otros Financ",L18,0)</f>
        <v>0</v>
      </c>
      <c r="V18" s="24"/>
    </row>
    <row r="19" customFormat="false" ht="14.15" hidden="false" customHeight="true" outlineLevel="0" collapsed="false">
      <c r="A19" s="8"/>
      <c r="B19" s="66"/>
      <c r="C19" s="67"/>
      <c r="D19" s="68"/>
      <c r="E19" s="69"/>
      <c r="F19" s="70"/>
      <c r="G19" s="71"/>
      <c r="H19" s="72"/>
      <c r="I19" s="67"/>
      <c r="J19" s="73"/>
      <c r="K19" s="74"/>
      <c r="L19" s="62" t="n">
        <f aca="false">J19*K19</f>
        <v>0</v>
      </c>
      <c r="M19" s="75"/>
      <c r="N19" s="63"/>
      <c r="O19" s="19"/>
      <c r="P19" s="64"/>
      <c r="Q19" s="8"/>
      <c r="R19" s="54"/>
      <c r="S19" s="65" t="n">
        <f aca="false">IF(M19="Subv Dip",L19,0)</f>
        <v>0</v>
      </c>
      <c r="T19" s="65" t="n">
        <f aca="false">IF(M19="Solicitante",L19,0)</f>
        <v>0</v>
      </c>
      <c r="U19" s="65" t="n">
        <f aca="false">IF(M19="Otros Financ",L19,0)</f>
        <v>0</v>
      </c>
      <c r="V19" s="24"/>
    </row>
    <row r="20" customFormat="false" ht="14.15" hidden="false" customHeight="true" outlineLevel="0" collapsed="false">
      <c r="A20" s="8"/>
      <c r="B20" s="66"/>
      <c r="C20" s="67"/>
      <c r="D20" s="68"/>
      <c r="E20" s="69"/>
      <c r="F20" s="70"/>
      <c r="G20" s="71"/>
      <c r="H20" s="72"/>
      <c r="I20" s="67"/>
      <c r="J20" s="73"/>
      <c r="K20" s="74"/>
      <c r="L20" s="62" t="n">
        <f aca="false">J20*K20</f>
        <v>0</v>
      </c>
      <c r="M20" s="75"/>
      <c r="N20" s="63"/>
      <c r="O20" s="19"/>
      <c r="P20" s="64"/>
      <c r="Q20" s="8"/>
      <c r="R20" s="54"/>
      <c r="S20" s="65" t="n">
        <f aca="false">IF(M20="Subv Dip",L20,0)</f>
        <v>0</v>
      </c>
      <c r="T20" s="65" t="n">
        <f aca="false">IF(M20="Solicitante",L20,0)</f>
        <v>0</v>
      </c>
      <c r="U20" s="65" t="n">
        <f aca="false">IF(M20="Otros Financ",L20,0)</f>
        <v>0</v>
      </c>
      <c r="V20" s="24"/>
    </row>
    <row r="21" customFormat="false" ht="14.15" hidden="false" customHeight="true" outlineLevel="0" collapsed="false">
      <c r="A21" s="8"/>
      <c r="B21" s="66"/>
      <c r="C21" s="67"/>
      <c r="D21" s="68"/>
      <c r="E21" s="69"/>
      <c r="F21" s="70"/>
      <c r="G21" s="71"/>
      <c r="H21" s="72"/>
      <c r="I21" s="67"/>
      <c r="J21" s="73"/>
      <c r="K21" s="74"/>
      <c r="L21" s="62" t="n">
        <f aca="false">J21*K21</f>
        <v>0</v>
      </c>
      <c r="M21" s="75"/>
      <c r="N21" s="63"/>
      <c r="O21" s="19"/>
      <c r="P21" s="64"/>
      <c r="Q21" s="8"/>
      <c r="R21" s="54"/>
      <c r="S21" s="65" t="n">
        <f aca="false">IF(M21="Subv Dip",L21,0)</f>
        <v>0</v>
      </c>
      <c r="T21" s="65" t="n">
        <f aca="false">IF(M21="Solicitante",L21,0)</f>
        <v>0</v>
      </c>
      <c r="U21" s="65" t="n">
        <f aca="false">IF(M21="Otros Financ",L21,0)</f>
        <v>0</v>
      </c>
      <c r="V21" s="24"/>
    </row>
    <row r="22" customFormat="false" ht="14.15" hidden="false" customHeight="true" outlineLevel="0" collapsed="false">
      <c r="A22" s="8"/>
      <c r="B22" s="66"/>
      <c r="C22" s="67"/>
      <c r="D22" s="68"/>
      <c r="E22" s="69"/>
      <c r="F22" s="70"/>
      <c r="G22" s="71"/>
      <c r="H22" s="72"/>
      <c r="I22" s="67"/>
      <c r="J22" s="73"/>
      <c r="K22" s="74"/>
      <c r="L22" s="62" t="n">
        <f aca="false">J22*K22</f>
        <v>0</v>
      </c>
      <c r="M22" s="75"/>
      <c r="N22" s="63"/>
      <c r="O22" s="19"/>
      <c r="P22" s="64"/>
      <c r="Q22" s="8"/>
      <c r="R22" s="54"/>
      <c r="S22" s="65" t="n">
        <f aca="false">IF(M22="Subv Dip",L22,0)</f>
        <v>0</v>
      </c>
      <c r="T22" s="65" t="n">
        <f aca="false">IF(M22="Solicitante",L22,0)</f>
        <v>0</v>
      </c>
      <c r="U22" s="65" t="n">
        <f aca="false">IF(M22="Otros Financ",L22,0)</f>
        <v>0</v>
      </c>
      <c r="V22" s="24"/>
    </row>
    <row r="23" customFormat="false" ht="14.15" hidden="false" customHeight="true" outlineLevel="0" collapsed="false">
      <c r="A23" s="8"/>
      <c r="B23" s="66"/>
      <c r="C23" s="67"/>
      <c r="D23" s="68"/>
      <c r="E23" s="69"/>
      <c r="F23" s="70"/>
      <c r="G23" s="71"/>
      <c r="H23" s="72"/>
      <c r="I23" s="67"/>
      <c r="J23" s="73"/>
      <c r="K23" s="74"/>
      <c r="L23" s="62" t="n">
        <f aca="false">J23*K23</f>
        <v>0</v>
      </c>
      <c r="M23" s="75"/>
      <c r="N23" s="63"/>
      <c r="O23" s="19"/>
      <c r="P23" s="64"/>
      <c r="Q23" s="8"/>
      <c r="R23" s="54"/>
      <c r="S23" s="65" t="n">
        <f aca="false">IF(M23="Subv Dip",L23,0)</f>
        <v>0</v>
      </c>
      <c r="T23" s="65" t="n">
        <f aca="false">IF(M23="Solicitante",L23,0)</f>
        <v>0</v>
      </c>
      <c r="U23" s="65" t="n">
        <f aca="false">IF(M23="Otros Financ",L23,0)</f>
        <v>0</v>
      </c>
      <c r="V23" s="24"/>
    </row>
    <row r="24" customFormat="false" ht="14.15" hidden="false" customHeight="true" outlineLevel="0" collapsed="false">
      <c r="A24" s="18" t="s">
        <v>15</v>
      </c>
      <c r="B24" s="54" t="s">
        <v>16</v>
      </c>
      <c r="C24" s="54"/>
      <c r="D24" s="55"/>
      <c r="E24" s="56"/>
      <c r="F24" s="57"/>
      <c r="G24" s="58"/>
      <c r="H24" s="59"/>
      <c r="I24" s="54"/>
      <c r="J24" s="60"/>
      <c r="K24" s="61"/>
      <c r="L24" s="62"/>
      <c r="M24" s="62"/>
      <c r="N24" s="63" t="n">
        <f aca="false">SUM(L25:L34)</f>
        <v>1</v>
      </c>
      <c r="O24" s="19" t="n">
        <f aca="false">'Presupuesto General L2 Educa Ci'!C6</f>
        <v>1</v>
      </c>
      <c r="P24" s="64" t="n">
        <f aca="false">(N24-O24)/O24</f>
        <v>0</v>
      </c>
      <c r="Q24" s="8"/>
      <c r="R24" s="54"/>
      <c r="S24" s="65"/>
      <c r="T24" s="65"/>
      <c r="U24" s="65"/>
      <c r="V24" s="24"/>
    </row>
    <row r="25" customFormat="false" ht="14.15" hidden="false" customHeight="true" outlineLevel="0" collapsed="false">
      <c r="A25" s="8"/>
      <c r="B25" s="66"/>
      <c r="C25" s="67"/>
      <c r="D25" s="68"/>
      <c r="E25" s="69"/>
      <c r="F25" s="70"/>
      <c r="G25" s="71"/>
      <c r="H25" s="72"/>
      <c r="I25" s="67"/>
      <c r="J25" s="73" t="n">
        <v>1</v>
      </c>
      <c r="K25" s="74" t="n">
        <v>1</v>
      </c>
      <c r="L25" s="62" t="n">
        <f aca="false">J25*K25</f>
        <v>1</v>
      </c>
      <c r="M25" s="75" t="s">
        <v>64</v>
      </c>
      <c r="N25" s="63"/>
      <c r="O25" s="19"/>
      <c r="P25" s="64"/>
      <c r="Q25" s="8"/>
      <c r="R25" s="54"/>
      <c r="S25" s="65" t="n">
        <f aca="false">IF(M25="Subv Dip",L25,0)</f>
        <v>0</v>
      </c>
      <c r="T25" s="65" t="n">
        <f aca="false">IF(M25="Solicitante",L25,0)</f>
        <v>0</v>
      </c>
      <c r="U25" s="65" t="n">
        <f aca="false">IF(M25="Otros Financ",L25,0)</f>
        <v>1</v>
      </c>
      <c r="V25" s="24"/>
    </row>
    <row r="26" customFormat="false" ht="14.15" hidden="false" customHeight="true" outlineLevel="0" collapsed="false">
      <c r="A26" s="8"/>
      <c r="B26" s="66"/>
      <c r="C26" s="67"/>
      <c r="D26" s="68"/>
      <c r="E26" s="69"/>
      <c r="F26" s="70"/>
      <c r="G26" s="71"/>
      <c r="H26" s="72"/>
      <c r="I26" s="67"/>
      <c r="J26" s="73"/>
      <c r="K26" s="74"/>
      <c r="L26" s="62" t="n">
        <f aca="false">J26*K26</f>
        <v>0</v>
      </c>
      <c r="M26" s="75"/>
      <c r="N26" s="63"/>
      <c r="O26" s="19"/>
      <c r="P26" s="64"/>
      <c r="Q26" s="8"/>
      <c r="R26" s="54"/>
      <c r="S26" s="65" t="n">
        <f aca="false">IF(M26="Subv Dip",L26,0)</f>
        <v>0</v>
      </c>
      <c r="T26" s="65" t="n">
        <f aca="false">IF(M26="Solicitante",L26,0)</f>
        <v>0</v>
      </c>
      <c r="U26" s="65" t="n">
        <f aca="false">IF(M26="Otros Financ",L26,0)</f>
        <v>0</v>
      </c>
      <c r="V26" s="24"/>
    </row>
    <row r="27" customFormat="false" ht="14.15" hidden="false" customHeight="true" outlineLevel="0" collapsed="false">
      <c r="A27" s="8"/>
      <c r="B27" s="66"/>
      <c r="C27" s="67"/>
      <c r="D27" s="68"/>
      <c r="E27" s="69"/>
      <c r="F27" s="70"/>
      <c r="G27" s="71"/>
      <c r="H27" s="72"/>
      <c r="I27" s="67"/>
      <c r="J27" s="73"/>
      <c r="K27" s="74"/>
      <c r="L27" s="62" t="n">
        <f aca="false">J27*K27</f>
        <v>0</v>
      </c>
      <c r="M27" s="75"/>
      <c r="N27" s="63"/>
      <c r="O27" s="19"/>
      <c r="P27" s="64"/>
      <c r="Q27" s="8"/>
      <c r="R27" s="54"/>
      <c r="S27" s="65" t="n">
        <f aca="false">IF(M27="Subv Dip",L27,0)</f>
        <v>0</v>
      </c>
      <c r="T27" s="65" t="n">
        <f aca="false">IF(M27="Solicitante",L27,0)</f>
        <v>0</v>
      </c>
      <c r="U27" s="65" t="n">
        <f aca="false">IF(M27="Otros Financ",L27,0)</f>
        <v>0</v>
      </c>
      <c r="V27" s="24"/>
    </row>
    <row r="28" customFormat="false" ht="14.15" hidden="false" customHeight="true" outlineLevel="0" collapsed="false">
      <c r="A28" s="8"/>
      <c r="B28" s="66"/>
      <c r="C28" s="67"/>
      <c r="D28" s="68"/>
      <c r="E28" s="69"/>
      <c r="F28" s="70"/>
      <c r="G28" s="71"/>
      <c r="H28" s="72"/>
      <c r="I28" s="67"/>
      <c r="J28" s="73"/>
      <c r="K28" s="74"/>
      <c r="L28" s="62" t="n">
        <f aca="false">J28*K28</f>
        <v>0</v>
      </c>
      <c r="M28" s="75"/>
      <c r="N28" s="63"/>
      <c r="O28" s="19"/>
      <c r="P28" s="64"/>
      <c r="Q28" s="8"/>
      <c r="R28" s="54"/>
      <c r="S28" s="65" t="n">
        <f aca="false">IF(M28="Subv Dip",L28,0)</f>
        <v>0</v>
      </c>
      <c r="T28" s="65" t="n">
        <f aca="false">IF(M28="Solicitante",L28,0)</f>
        <v>0</v>
      </c>
      <c r="U28" s="65" t="n">
        <f aca="false">IF(M28="Otros Financ",L28,0)</f>
        <v>0</v>
      </c>
      <c r="V28" s="24"/>
    </row>
    <row r="29" customFormat="false" ht="14.15" hidden="false" customHeight="true" outlineLevel="0" collapsed="false">
      <c r="A29" s="8"/>
      <c r="B29" s="66"/>
      <c r="C29" s="67"/>
      <c r="D29" s="68"/>
      <c r="E29" s="69"/>
      <c r="F29" s="70"/>
      <c r="G29" s="71"/>
      <c r="H29" s="72"/>
      <c r="I29" s="67"/>
      <c r="J29" s="73"/>
      <c r="K29" s="74"/>
      <c r="L29" s="62" t="n">
        <f aca="false">J29*K29</f>
        <v>0</v>
      </c>
      <c r="M29" s="75"/>
      <c r="N29" s="63"/>
      <c r="O29" s="19"/>
      <c r="P29" s="64"/>
      <c r="Q29" s="8"/>
      <c r="R29" s="54"/>
      <c r="S29" s="65" t="n">
        <f aca="false">IF(M29="Subv Dip",L29,0)</f>
        <v>0</v>
      </c>
      <c r="T29" s="65" t="n">
        <f aca="false">IF(M29="Solicitante",L29,0)</f>
        <v>0</v>
      </c>
      <c r="U29" s="65" t="n">
        <f aca="false">IF(M29="Otros Financ",L29,0)</f>
        <v>0</v>
      </c>
      <c r="V29" s="24"/>
    </row>
    <row r="30" customFormat="false" ht="14.15" hidden="false" customHeight="true" outlineLevel="0" collapsed="false">
      <c r="A30" s="8"/>
      <c r="B30" s="66"/>
      <c r="C30" s="67"/>
      <c r="D30" s="68"/>
      <c r="E30" s="69"/>
      <c r="F30" s="70"/>
      <c r="G30" s="71"/>
      <c r="H30" s="72"/>
      <c r="I30" s="67"/>
      <c r="J30" s="73"/>
      <c r="K30" s="74"/>
      <c r="L30" s="62" t="n">
        <f aca="false">J30*K30</f>
        <v>0</v>
      </c>
      <c r="M30" s="75"/>
      <c r="N30" s="63"/>
      <c r="O30" s="19"/>
      <c r="P30" s="64"/>
      <c r="Q30" s="8"/>
      <c r="R30" s="54"/>
      <c r="S30" s="65" t="n">
        <f aca="false">IF(M30="Subv Dip",L30,0)</f>
        <v>0</v>
      </c>
      <c r="T30" s="65" t="n">
        <f aca="false">IF(M30="Solicitante",L30,0)</f>
        <v>0</v>
      </c>
      <c r="U30" s="65" t="n">
        <f aca="false">IF(M30="Otros Financ",L30,0)</f>
        <v>0</v>
      </c>
      <c r="V30" s="24"/>
    </row>
    <row r="31" customFormat="false" ht="14.15" hidden="false" customHeight="true" outlineLevel="0" collapsed="false">
      <c r="A31" s="8"/>
      <c r="B31" s="66"/>
      <c r="C31" s="67"/>
      <c r="D31" s="68"/>
      <c r="E31" s="69"/>
      <c r="F31" s="70"/>
      <c r="G31" s="71"/>
      <c r="H31" s="72"/>
      <c r="I31" s="67"/>
      <c r="J31" s="73"/>
      <c r="K31" s="74"/>
      <c r="L31" s="62" t="n">
        <f aca="false">J31*K31</f>
        <v>0</v>
      </c>
      <c r="M31" s="75"/>
      <c r="N31" s="63"/>
      <c r="O31" s="19"/>
      <c r="P31" s="64"/>
      <c r="Q31" s="8"/>
      <c r="R31" s="54"/>
      <c r="S31" s="65" t="n">
        <f aca="false">IF(M31="Subv Dip",L31,0)</f>
        <v>0</v>
      </c>
      <c r="T31" s="65" t="n">
        <f aca="false">IF(M31="Solicitante",L31,0)</f>
        <v>0</v>
      </c>
      <c r="U31" s="65" t="n">
        <f aca="false">IF(M31="Otros Financ",L31,0)</f>
        <v>0</v>
      </c>
      <c r="V31" s="24"/>
    </row>
    <row r="32" customFormat="false" ht="14.15" hidden="false" customHeight="true" outlineLevel="0" collapsed="false">
      <c r="A32" s="8"/>
      <c r="B32" s="66"/>
      <c r="C32" s="67"/>
      <c r="D32" s="68"/>
      <c r="E32" s="69"/>
      <c r="F32" s="70"/>
      <c r="G32" s="71"/>
      <c r="H32" s="72"/>
      <c r="I32" s="67"/>
      <c r="J32" s="73"/>
      <c r="K32" s="74"/>
      <c r="L32" s="62" t="n">
        <f aca="false">J32*K32</f>
        <v>0</v>
      </c>
      <c r="M32" s="75"/>
      <c r="N32" s="63"/>
      <c r="O32" s="19"/>
      <c r="P32" s="64"/>
      <c r="Q32" s="8"/>
      <c r="R32" s="54"/>
      <c r="S32" s="65" t="n">
        <f aca="false">IF(M32="Subv Dip",L32,0)</f>
        <v>0</v>
      </c>
      <c r="T32" s="65" t="n">
        <f aca="false">IF(M32="Solicitante",L32,0)</f>
        <v>0</v>
      </c>
      <c r="U32" s="65" t="n">
        <f aca="false">IF(M32="Otros Financ",L32,0)</f>
        <v>0</v>
      </c>
      <c r="V32" s="24"/>
    </row>
    <row r="33" customFormat="false" ht="14.15" hidden="false" customHeight="true" outlineLevel="0" collapsed="false">
      <c r="A33" s="8"/>
      <c r="B33" s="66"/>
      <c r="C33" s="67"/>
      <c r="D33" s="68"/>
      <c r="E33" s="69"/>
      <c r="F33" s="70"/>
      <c r="G33" s="71"/>
      <c r="H33" s="72"/>
      <c r="I33" s="67"/>
      <c r="J33" s="73"/>
      <c r="K33" s="74"/>
      <c r="L33" s="62" t="n">
        <f aca="false">J33*K33</f>
        <v>0</v>
      </c>
      <c r="M33" s="75"/>
      <c r="N33" s="63"/>
      <c r="O33" s="19"/>
      <c r="P33" s="64"/>
      <c r="Q33" s="8"/>
      <c r="R33" s="54"/>
      <c r="S33" s="65" t="n">
        <f aca="false">IF(M33="Subv Dip",L33,0)</f>
        <v>0</v>
      </c>
      <c r="T33" s="65" t="n">
        <f aca="false">IF(M33="Solicitante",L33,0)</f>
        <v>0</v>
      </c>
      <c r="U33" s="65" t="n">
        <f aca="false">IF(M33="Otros Financ",L33,0)</f>
        <v>0</v>
      </c>
      <c r="V33" s="24"/>
    </row>
    <row r="34" customFormat="false" ht="14.15" hidden="false" customHeight="true" outlineLevel="0" collapsed="false">
      <c r="A34" s="8"/>
      <c r="B34" s="66"/>
      <c r="C34" s="67"/>
      <c r="D34" s="68"/>
      <c r="E34" s="69"/>
      <c r="F34" s="70"/>
      <c r="G34" s="71"/>
      <c r="H34" s="72"/>
      <c r="I34" s="67"/>
      <c r="J34" s="73"/>
      <c r="K34" s="74"/>
      <c r="L34" s="62" t="n">
        <f aca="false">J34*K34</f>
        <v>0</v>
      </c>
      <c r="M34" s="75"/>
      <c r="N34" s="63"/>
      <c r="O34" s="19"/>
      <c r="P34" s="64"/>
      <c r="Q34" s="8"/>
      <c r="R34" s="54"/>
      <c r="S34" s="65" t="n">
        <f aca="false">IF(M34="Subv Dip",L34,0)</f>
        <v>0</v>
      </c>
      <c r="T34" s="65" t="n">
        <f aca="false">IF(M34="Solicitante",L34,0)</f>
        <v>0</v>
      </c>
      <c r="U34" s="65" t="n">
        <f aca="false">IF(M34="Otros Financ",L34,0)</f>
        <v>0</v>
      </c>
      <c r="V34" s="24"/>
    </row>
    <row r="35" customFormat="false" ht="14.15" hidden="false" customHeight="true" outlineLevel="0" collapsed="false">
      <c r="A35" s="18" t="s">
        <v>17</v>
      </c>
      <c r="B35" s="54" t="s">
        <v>18</v>
      </c>
      <c r="C35" s="54"/>
      <c r="D35" s="55"/>
      <c r="E35" s="56"/>
      <c r="F35" s="57"/>
      <c r="G35" s="58"/>
      <c r="H35" s="59"/>
      <c r="I35" s="54"/>
      <c r="J35" s="60"/>
      <c r="K35" s="61"/>
      <c r="L35" s="62"/>
      <c r="M35" s="62"/>
      <c r="N35" s="63" t="n">
        <f aca="false">SUM(L36:L45)</f>
        <v>1</v>
      </c>
      <c r="O35" s="19" t="n">
        <f aca="false">'Presupuesto General L2 Educa Ci'!C7</f>
        <v>1</v>
      </c>
      <c r="P35" s="64" t="n">
        <f aca="false">(N35-O35)/O35</f>
        <v>0</v>
      </c>
      <c r="Q35" s="8"/>
      <c r="R35" s="54"/>
      <c r="S35" s="65"/>
      <c r="T35" s="65"/>
      <c r="U35" s="65"/>
      <c r="V35" s="24"/>
    </row>
    <row r="36" customFormat="false" ht="14.15" hidden="false" customHeight="true" outlineLevel="0" collapsed="false">
      <c r="A36" s="8"/>
      <c r="B36" s="66"/>
      <c r="C36" s="67"/>
      <c r="D36" s="68"/>
      <c r="E36" s="69"/>
      <c r="F36" s="70"/>
      <c r="G36" s="71"/>
      <c r="H36" s="72"/>
      <c r="I36" s="67"/>
      <c r="J36" s="73" t="n">
        <v>1</v>
      </c>
      <c r="K36" s="74" t="n">
        <v>1</v>
      </c>
      <c r="L36" s="62" t="n">
        <f aca="false">J36*K36</f>
        <v>1</v>
      </c>
      <c r="M36" s="75" t="s">
        <v>64</v>
      </c>
      <c r="N36" s="63"/>
      <c r="O36" s="19"/>
      <c r="P36" s="64"/>
      <c r="Q36" s="8"/>
      <c r="R36" s="54"/>
      <c r="S36" s="65" t="n">
        <f aca="false">IF(M36="Subv Dip",L36,0)</f>
        <v>0</v>
      </c>
      <c r="T36" s="65" t="n">
        <f aca="false">IF(M36="Solicitante",L36,0)</f>
        <v>0</v>
      </c>
      <c r="U36" s="65" t="n">
        <f aca="false">IF(M36="Otros Financ",L36,0)</f>
        <v>1</v>
      </c>
      <c r="V36" s="24"/>
    </row>
    <row r="37" customFormat="false" ht="14.15" hidden="false" customHeight="true" outlineLevel="0" collapsed="false">
      <c r="A37" s="8"/>
      <c r="B37" s="66"/>
      <c r="C37" s="67"/>
      <c r="D37" s="68"/>
      <c r="E37" s="69"/>
      <c r="F37" s="70"/>
      <c r="G37" s="71"/>
      <c r="H37" s="72"/>
      <c r="I37" s="67"/>
      <c r="J37" s="73"/>
      <c r="K37" s="74"/>
      <c r="L37" s="62" t="n">
        <f aca="false">J37*K37</f>
        <v>0</v>
      </c>
      <c r="M37" s="75"/>
      <c r="N37" s="63"/>
      <c r="O37" s="19"/>
      <c r="P37" s="64"/>
      <c r="Q37" s="8"/>
      <c r="R37" s="54"/>
      <c r="S37" s="65" t="n">
        <f aca="false">IF(M37="Subv Dip",L37,0)</f>
        <v>0</v>
      </c>
      <c r="T37" s="65" t="n">
        <f aca="false">IF(M37="Solicitante",L37,0)</f>
        <v>0</v>
      </c>
      <c r="U37" s="65" t="n">
        <f aca="false">IF(M37="Otros Financ",L37,0)</f>
        <v>0</v>
      </c>
      <c r="V37" s="24"/>
    </row>
    <row r="38" customFormat="false" ht="14.15" hidden="false" customHeight="true" outlineLevel="0" collapsed="false">
      <c r="A38" s="8"/>
      <c r="B38" s="66"/>
      <c r="C38" s="67"/>
      <c r="D38" s="68"/>
      <c r="E38" s="69"/>
      <c r="F38" s="70"/>
      <c r="G38" s="71"/>
      <c r="H38" s="72"/>
      <c r="I38" s="67"/>
      <c r="J38" s="73"/>
      <c r="K38" s="74"/>
      <c r="L38" s="62" t="n">
        <f aca="false">J38*K38</f>
        <v>0</v>
      </c>
      <c r="M38" s="75"/>
      <c r="N38" s="63"/>
      <c r="O38" s="19"/>
      <c r="P38" s="64"/>
      <c r="Q38" s="8"/>
      <c r="R38" s="54"/>
      <c r="S38" s="65" t="n">
        <f aca="false">IF(M38="Subv Dip",L38,0)</f>
        <v>0</v>
      </c>
      <c r="T38" s="65" t="n">
        <f aca="false">IF(M38="Solicitante",L38,0)</f>
        <v>0</v>
      </c>
      <c r="U38" s="65" t="n">
        <f aca="false">IF(M38="Otros Financ",L38,0)</f>
        <v>0</v>
      </c>
      <c r="V38" s="24"/>
    </row>
    <row r="39" customFormat="false" ht="14.15" hidden="false" customHeight="true" outlineLevel="0" collapsed="false">
      <c r="A39" s="8"/>
      <c r="B39" s="66"/>
      <c r="C39" s="67"/>
      <c r="D39" s="68"/>
      <c r="E39" s="69"/>
      <c r="F39" s="70"/>
      <c r="G39" s="71"/>
      <c r="H39" s="72"/>
      <c r="I39" s="67"/>
      <c r="J39" s="73"/>
      <c r="K39" s="74"/>
      <c r="L39" s="62" t="n">
        <f aca="false">J39*K39</f>
        <v>0</v>
      </c>
      <c r="M39" s="75"/>
      <c r="N39" s="63"/>
      <c r="O39" s="19"/>
      <c r="P39" s="64"/>
      <c r="Q39" s="8"/>
      <c r="R39" s="54"/>
      <c r="S39" s="65" t="n">
        <f aca="false">IF(M39="Subv Dip",L39,0)</f>
        <v>0</v>
      </c>
      <c r="T39" s="65" t="n">
        <f aca="false">IF(M39="Solicitante",L39,0)</f>
        <v>0</v>
      </c>
      <c r="U39" s="65" t="n">
        <f aca="false">IF(M39="Otros Financ",L39,0)</f>
        <v>0</v>
      </c>
      <c r="V39" s="24"/>
    </row>
    <row r="40" customFormat="false" ht="14.15" hidden="false" customHeight="true" outlineLevel="0" collapsed="false">
      <c r="A40" s="8"/>
      <c r="B40" s="66"/>
      <c r="C40" s="67"/>
      <c r="D40" s="68"/>
      <c r="E40" s="69"/>
      <c r="F40" s="70"/>
      <c r="G40" s="71"/>
      <c r="H40" s="72"/>
      <c r="I40" s="67"/>
      <c r="J40" s="73"/>
      <c r="K40" s="74"/>
      <c r="L40" s="62" t="n">
        <f aca="false">J40*K40</f>
        <v>0</v>
      </c>
      <c r="M40" s="75"/>
      <c r="N40" s="63"/>
      <c r="O40" s="19"/>
      <c r="P40" s="64"/>
      <c r="Q40" s="8"/>
      <c r="R40" s="54"/>
      <c r="S40" s="65" t="n">
        <f aca="false">IF(M40="Subv Dip",L40,0)</f>
        <v>0</v>
      </c>
      <c r="T40" s="65" t="n">
        <f aca="false">IF(M40="Solicitante",L40,0)</f>
        <v>0</v>
      </c>
      <c r="U40" s="65" t="n">
        <f aca="false">IF(M40="Otros Financ",L40,0)</f>
        <v>0</v>
      </c>
      <c r="V40" s="24"/>
    </row>
    <row r="41" customFormat="false" ht="14.15" hidden="false" customHeight="true" outlineLevel="0" collapsed="false">
      <c r="A41" s="8"/>
      <c r="B41" s="66"/>
      <c r="C41" s="67"/>
      <c r="D41" s="68"/>
      <c r="E41" s="69"/>
      <c r="F41" s="70"/>
      <c r="G41" s="71"/>
      <c r="H41" s="72"/>
      <c r="I41" s="67"/>
      <c r="J41" s="73"/>
      <c r="K41" s="74"/>
      <c r="L41" s="62" t="n">
        <f aca="false">J41*K41</f>
        <v>0</v>
      </c>
      <c r="M41" s="75"/>
      <c r="N41" s="63"/>
      <c r="O41" s="19"/>
      <c r="P41" s="64"/>
      <c r="Q41" s="8"/>
      <c r="R41" s="54"/>
      <c r="S41" s="65" t="n">
        <f aca="false">IF(M41="Subv Dip",L41,0)</f>
        <v>0</v>
      </c>
      <c r="T41" s="65" t="n">
        <f aca="false">IF(M41="Solicitante",L41,0)</f>
        <v>0</v>
      </c>
      <c r="U41" s="65" t="n">
        <f aca="false">IF(M41="Otros Financ",L41,0)</f>
        <v>0</v>
      </c>
      <c r="V41" s="24"/>
    </row>
    <row r="42" customFormat="false" ht="14.15" hidden="false" customHeight="true" outlineLevel="0" collapsed="false">
      <c r="A42" s="8"/>
      <c r="B42" s="66"/>
      <c r="C42" s="67"/>
      <c r="D42" s="68"/>
      <c r="E42" s="69"/>
      <c r="F42" s="70"/>
      <c r="G42" s="71"/>
      <c r="H42" s="72"/>
      <c r="I42" s="67"/>
      <c r="J42" s="73"/>
      <c r="K42" s="74"/>
      <c r="L42" s="62" t="n">
        <f aca="false">J42*K42</f>
        <v>0</v>
      </c>
      <c r="M42" s="75"/>
      <c r="N42" s="63"/>
      <c r="O42" s="19"/>
      <c r="P42" s="64"/>
      <c r="Q42" s="8"/>
      <c r="R42" s="54"/>
      <c r="S42" s="65" t="n">
        <f aca="false">IF(M42="Subv Dip",L42,0)</f>
        <v>0</v>
      </c>
      <c r="T42" s="65" t="n">
        <f aca="false">IF(M42="Solicitante",L42,0)</f>
        <v>0</v>
      </c>
      <c r="U42" s="65" t="n">
        <f aca="false">IF(M42="Otros Financ",L42,0)</f>
        <v>0</v>
      </c>
      <c r="V42" s="24"/>
    </row>
    <row r="43" customFormat="false" ht="14.15" hidden="false" customHeight="true" outlineLevel="0" collapsed="false">
      <c r="A43" s="8"/>
      <c r="B43" s="66"/>
      <c r="C43" s="67"/>
      <c r="D43" s="68"/>
      <c r="E43" s="69"/>
      <c r="F43" s="70"/>
      <c r="G43" s="71"/>
      <c r="H43" s="72"/>
      <c r="I43" s="67"/>
      <c r="J43" s="73"/>
      <c r="K43" s="74"/>
      <c r="L43" s="62" t="n">
        <f aca="false">J43*K43</f>
        <v>0</v>
      </c>
      <c r="M43" s="75"/>
      <c r="N43" s="63"/>
      <c r="O43" s="19"/>
      <c r="P43" s="64"/>
      <c r="Q43" s="8"/>
      <c r="R43" s="54"/>
      <c r="S43" s="65" t="n">
        <f aca="false">IF(M43="Subv Dip",L43,0)</f>
        <v>0</v>
      </c>
      <c r="T43" s="65" t="n">
        <f aca="false">IF(M43="Solicitante",L43,0)</f>
        <v>0</v>
      </c>
      <c r="U43" s="65" t="n">
        <f aca="false">IF(M43="Otros Financ",L43,0)</f>
        <v>0</v>
      </c>
      <c r="V43" s="24"/>
    </row>
    <row r="44" customFormat="false" ht="14.15" hidden="false" customHeight="true" outlineLevel="0" collapsed="false">
      <c r="A44" s="8"/>
      <c r="B44" s="66"/>
      <c r="C44" s="67"/>
      <c r="D44" s="68"/>
      <c r="E44" s="69"/>
      <c r="F44" s="70"/>
      <c r="G44" s="71"/>
      <c r="H44" s="72"/>
      <c r="I44" s="67"/>
      <c r="J44" s="73"/>
      <c r="K44" s="74"/>
      <c r="L44" s="62" t="n">
        <f aca="false">J44*K44</f>
        <v>0</v>
      </c>
      <c r="M44" s="75"/>
      <c r="N44" s="63"/>
      <c r="O44" s="19"/>
      <c r="P44" s="64"/>
      <c r="Q44" s="8"/>
      <c r="R44" s="54"/>
      <c r="S44" s="65" t="n">
        <f aca="false">IF(M44="Subv Dip",L44,0)</f>
        <v>0</v>
      </c>
      <c r="T44" s="65" t="n">
        <f aca="false">IF(M44="Solicitante",L44,0)</f>
        <v>0</v>
      </c>
      <c r="U44" s="65" t="n">
        <f aca="false">IF(M44="Otros Financ",L44,0)</f>
        <v>0</v>
      </c>
      <c r="V44" s="24"/>
    </row>
    <row r="45" customFormat="false" ht="14.15" hidden="false" customHeight="true" outlineLevel="0" collapsed="false">
      <c r="A45" s="8"/>
      <c r="B45" s="66"/>
      <c r="C45" s="67"/>
      <c r="D45" s="68"/>
      <c r="E45" s="69"/>
      <c r="F45" s="70"/>
      <c r="G45" s="71"/>
      <c r="H45" s="72"/>
      <c r="I45" s="67"/>
      <c r="J45" s="73"/>
      <c r="K45" s="74"/>
      <c r="L45" s="62" t="n">
        <f aca="false">J45*K45</f>
        <v>0</v>
      </c>
      <c r="M45" s="75"/>
      <c r="N45" s="63"/>
      <c r="O45" s="19"/>
      <c r="P45" s="64"/>
      <c r="Q45" s="8"/>
      <c r="R45" s="54"/>
      <c r="S45" s="65" t="n">
        <f aca="false">IF(M45="Subv Dip",L45,0)</f>
        <v>0</v>
      </c>
      <c r="T45" s="65" t="n">
        <f aca="false">IF(M45="Solicitante",L45,0)</f>
        <v>0</v>
      </c>
      <c r="U45" s="65" t="n">
        <f aca="false">IF(M45="Otros Financ",L45,0)</f>
        <v>0</v>
      </c>
      <c r="V45" s="24"/>
    </row>
    <row r="46" customFormat="false" ht="14.15" hidden="false" customHeight="true" outlineLevel="0" collapsed="false">
      <c r="A46" s="18" t="s">
        <v>19</v>
      </c>
      <c r="B46" s="54" t="s">
        <v>68</v>
      </c>
      <c r="C46" s="54"/>
      <c r="D46" s="55"/>
      <c r="E46" s="56"/>
      <c r="F46" s="57"/>
      <c r="G46" s="58"/>
      <c r="H46" s="59"/>
      <c r="I46" s="54"/>
      <c r="J46" s="60"/>
      <c r="K46" s="61"/>
      <c r="L46" s="62"/>
      <c r="M46" s="62"/>
      <c r="N46" s="63" t="n">
        <f aca="false">SUM(L47:L56)</f>
        <v>1</v>
      </c>
      <c r="O46" s="19" t="n">
        <f aca="false">'Presupuesto General L2 Educa Ci'!C8</f>
        <v>1</v>
      </c>
      <c r="P46" s="64" t="n">
        <f aca="false">(N46-O46)/O46</f>
        <v>0</v>
      </c>
      <c r="Q46" s="8"/>
      <c r="R46" s="54"/>
      <c r="S46" s="65"/>
      <c r="T46" s="65"/>
      <c r="U46" s="65"/>
      <c r="V46" s="24"/>
    </row>
    <row r="47" customFormat="false" ht="14.15" hidden="false" customHeight="true" outlineLevel="0" collapsed="false">
      <c r="A47" s="8"/>
      <c r="B47" s="66"/>
      <c r="C47" s="67"/>
      <c r="D47" s="68"/>
      <c r="E47" s="69"/>
      <c r="F47" s="70"/>
      <c r="G47" s="71"/>
      <c r="H47" s="72"/>
      <c r="I47" s="67"/>
      <c r="J47" s="73" t="n">
        <v>1</v>
      </c>
      <c r="K47" s="74" t="n">
        <v>1</v>
      </c>
      <c r="L47" s="62" t="n">
        <f aca="false">J47*K47</f>
        <v>1</v>
      </c>
      <c r="M47" s="75" t="s">
        <v>64</v>
      </c>
      <c r="N47" s="63"/>
      <c r="O47" s="19"/>
      <c r="P47" s="64"/>
      <c r="Q47" s="8"/>
      <c r="R47" s="54"/>
      <c r="S47" s="65" t="n">
        <f aca="false">IF(M47="Subv Dip",L47,0)</f>
        <v>0</v>
      </c>
      <c r="T47" s="65" t="n">
        <f aca="false">IF(M47="Solicitante",L47,0)</f>
        <v>0</v>
      </c>
      <c r="U47" s="65" t="n">
        <f aca="false">IF(M47="Otros Financ",L47,0)</f>
        <v>1</v>
      </c>
      <c r="V47" s="24"/>
    </row>
    <row r="48" customFormat="false" ht="14.15" hidden="false" customHeight="true" outlineLevel="0" collapsed="false">
      <c r="A48" s="8"/>
      <c r="B48" s="66"/>
      <c r="C48" s="67"/>
      <c r="D48" s="68"/>
      <c r="E48" s="69"/>
      <c r="F48" s="70"/>
      <c r="G48" s="71"/>
      <c r="H48" s="72"/>
      <c r="I48" s="67"/>
      <c r="J48" s="73"/>
      <c r="K48" s="74"/>
      <c r="L48" s="62" t="n">
        <f aca="false">J48*K48</f>
        <v>0</v>
      </c>
      <c r="M48" s="75"/>
      <c r="N48" s="63"/>
      <c r="O48" s="19"/>
      <c r="P48" s="64"/>
      <c r="Q48" s="8"/>
      <c r="R48" s="54"/>
      <c r="S48" s="65" t="n">
        <f aca="false">IF(M48="Subv Dip",L48,0)</f>
        <v>0</v>
      </c>
      <c r="T48" s="65" t="n">
        <f aca="false">IF(M48="Solicitante",L48,0)</f>
        <v>0</v>
      </c>
      <c r="U48" s="65" t="n">
        <f aca="false">IF(M48="Otros Financ",L48,0)</f>
        <v>0</v>
      </c>
      <c r="V48" s="24"/>
    </row>
    <row r="49" customFormat="false" ht="14.15" hidden="false" customHeight="true" outlineLevel="0" collapsed="false">
      <c r="A49" s="8"/>
      <c r="B49" s="66"/>
      <c r="C49" s="67"/>
      <c r="D49" s="68"/>
      <c r="E49" s="69"/>
      <c r="F49" s="70"/>
      <c r="G49" s="71"/>
      <c r="H49" s="72"/>
      <c r="I49" s="67"/>
      <c r="J49" s="73"/>
      <c r="K49" s="74"/>
      <c r="L49" s="62" t="n">
        <f aca="false">J49*K49</f>
        <v>0</v>
      </c>
      <c r="M49" s="75"/>
      <c r="N49" s="63"/>
      <c r="O49" s="19"/>
      <c r="P49" s="64"/>
      <c r="Q49" s="8"/>
      <c r="R49" s="54"/>
      <c r="S49" s="65" t="n">
        <f aca="false">IF(M49="Subv Dip",L49,0)</f>
        <v>0</v>
      </c>
      <c r="T49" s="65" t="n">
        <f aca="false">IF(M49="Solicitante",L49,0)</f>
        <v>0</v>
      </c>
      <c r="U49" s="65" t="n">
        <f aca="false">IF(M49="Otros Financ",L49,0)</f>
        <v>0</v>
      </c>
      <c r="V49" s="24"/>
    </row>
    <row r="50" customFormat="false" ht="14.15" hidden="false" customHeight="true" outlineLevel="0" collapsed="false">
      <c r="A50" s="8"/>
      <c r="B50" s="66"/>
      <c r="C50" s="67"/>
      <c r="D50" s="68"/>
      <c r="E50" s="69"/>
      <c r="F50" s="70"/>
      <c r="G50" s="71"/>
      <c r="H50" s="72"/>
      <c r="I50" s="67"/>
      <c r="J50" s="73"/>
      <c r="K50" s="74"/>
      <c r="L50" s="62" t="n">
        <f aca="false">J50*K50</f>
        <v>0</v>
      </c>
      <c r="M50" s="75"/>
      <c r="N50" s="63"/>
      <c r="O50" s="19"/>
      <c r="P50" s="64"/>
      <c r="Q50" s="8"/>
      <c r="R50" s="54"/>
      <c r="S50" s="65" t="n">
        <f aca="false">IF(M50="Subv Dip",L50,0)</f>
        <v>0</v>
      </c>
      <c r="T50" s="65" t="n">
        <f aca="false">IF(M50="Solicitante",L50,0)</f>
        <v>0</v>
      </c>
      <c r="U50" s="65" t="n">
        <f aca="false">IF(M50="Otros Financ",L50,0)</f>
        <v>0</v>
      </c>
      <c r="V50" s="24"/>
    </row>
    <row r="51" customFormat="false" ht="14.15" hidden="false" customHeight="true" outlineLevel="0" collapsed="false">
      <c r="A51" s="8"/>
      <c r="B51" s="66"/>
      <c r="C51" s="67"/>
      <c r="D51" s="68"/>
      <c r="E51" s="69"/>
      <c r="F51" s="70"/>
      <c r="G51" s="71"/>
      <c r="H51" s="72"/>
      <c r="I51" s="67"/>
      <c r="J51" s="73"/>
      <c r="K51" s="74"/>
      <c r="L51" s="62" t="n">
        <f aca="false">J51*K51</f>
        <v>0</v>
      </c>
      <c r="M51" s="75"/>
      <c r="N51" s="63"/>
      <c r="O51" s="19"/>
      <c r="P51" s="64"/>
      <c r="Q51" s="8"/>
      <c r="R51" s="54"/>
      <c r="S51" s="65" t="n">
        <f aca="false">IF(M51="Subv Dip",L51,0)</f>
        <v>0</v>
      </c>
      <c r="T51" s="65" t="n">
        <f aca="false">IF(M51="Solicitante",L51,0)</f>
        <v>0</v>
      </c>
      <c r="U51" s="65" t="n">
        <f aca="false">IF(M51="Otros Financ",L51,0)</f>
        <v>0</v>
      </c>
      <c r="V51" s="24"/>
    </row>
    <row r="52" customFormat="false" ht="14.15" hidden="false" customHeight="true" outlineLevel="0" collapsed="false">
      <c r="A52" s="8"/>
      <c r="B52" s="66"/>
      <c r="C52" s="67"/>
      <c r="D52" s="68"/>
      <c r="E52" s="69"/>
      <c r="F52" s="70"/>
      <c r="G52" s="71"/>
      <c r="H52" s="72"/>
      <c r="I52" s="67"/>
      <c r="J52" s="73"/>
      <c r="K52" s="74"/>
      <c r="L52" s="62" t="n">
        <f aca="false">J52*K52</f>
        <v>0</v>
      </c>
      <c r="M52" s="75"/>
      <c r="N52" s="63"/>
      <c r="O52" s="19"/>
      <c r="P52" s="64"/>
      <c r="Q52" s="8"/>
      <c r="R52" s="54"/>
      <c r="S52" s="65" t="n">
        <f aca="false">IF(M52="Subv Dip",L52,0)</f>
        <v>0</v>
      </c>
      <c r="T52" s="65" t="n">
        <f aca="false">IF(M52="Solicitante",L52,0)</f>
        <v>0</v>
      </c>
      <c r="U52" s="65" t="n">
        <f aca="false">IF(M52="Otros Financ",L52,0)</f>
        <v>0</v>
      </c>
      <c r="V52" s="24"/>
    </row>
    <row r="53" customFormat="false" ht="14.15" hidden="false" customHeight="true" outlineLevel="0" collapsed="false">
      <c r="A53" s="8"/>
      <c r="B53" s="66"/>
      <c r="C53" s="67"/>
      <c r="D53" s="68"/>
      <c r="E53" s="69"/>
      <c r="F53" s="70"/>
      <c r="G53" s="71"/>
      <c r="H53" s="72"/>
      <c r="I53" s="67"/>
      <c r="J53" s="73"/>
      <c r="K53" s="74"/>
      <c r="L53" s="62" t="n">
        <f aca="false">J53*K53</f>
        <v>0</v>
      </c>
      <c r="M53" s="75"/>
      <c r="N53" s="63"/>
      <c r="O53" s="19"/>
      <c r="P53" s="64"/>
      <c r="Q53" s="8"/>
      <c r="R53" s="54"/>
      <c r="S53" s="65" t="n">
        <f aca="false">IF(M53="Subv Dip",L53,0)</f>
        <v>0</v>
      </c>
      <c r="T53" s="65" t="n">
        <f aca="false">IF(M53="Solicitante",L53,0)</f>
        <v>0</v>
      </c>
      <c r="U53" s="65" t="n">
        <f aca="false">IF(M53="Otros Financ",L53,0)</f>
        <v>0</v>
      </c>
      <c r="V53" s="24"/>
    </row>
    <row r="54" customFormat="false" ht="14.15" hidden="false" customHeight="true" outlineLevel="0" collapsed="false">
      <c r="A54" s="8"/>
      <c r="B54" s="66"/>
      <c r="C54" s="67"/>
      <c r="D54" s="68"/>
      <c r="E54" s="69"/>
      <c r="F54" s="70"/>
      <c r="G54" s="71"/>
      <c r="H54" s="72"/>
      <c r="I54" s="67"/>
      <c r="J54" s="73"/>
      <c r="K54" s="74"/>
      <c r="L54" s="62" t="n">
        <f aca="false">J54*K54</f>
        <v>0</v>
      </c>
      <c r="M54" s="75"/>
      <c r="N54" s="63"/>
      <c r="O54" s="19"/>
      <c r="P54" s="64"/>
      <c r="Q54" s="8"/>
      <c r="R54" s="54"/>
      <c r="S54" s="65" t="n">
        <f aca="false">IF(M54="Subv Dip",L54,0)</f>
        <v>0</v>
      </c>
      <c r="T54" s="65" t="n">
        <f aca="false">IF(M54="Solicitante",L54,0)</f>
        <v>0</v>
      </c>
      <c r="U54" s="65" t="n">
        <f aca="false">IF(M54="Otros Financ",L54,0)</f>
        <v>0</v>
      </c>
      <c r="V54" s="24"/>
    </row>
    <row r="55" customFormat="false" ht="14.15" hidden="false" customHeight="true" outlineLevel="0" collapsed="false">
      <c r="A55" s="8"/>
      <c r="B55" s="66"/>
      <c r="C55" s="67"/>
      <c r="D55" s="68"/>
      <c r="E55" s="69"/>
      <c r="F55" s="70"/>
      <c r="G55" s="71"/>
      <c r="H55" s="72"/>
      <c r="I55" s="67"/>
      <c r="J55" s="73"/>
      <c r="K55" s="74"/>
      <c r="L55" s="62" t="n">
        <f aca="false">J55*K55</f>
        <v>0</v>
      </c>
      <c r="M55" s="75"/>
      <c r="N55" s="63"/>
      <c r="O55" s="19"/>
      <c r="P55" s="64"/>
      <c r="Q55" s="8"/>
      <c r="R55" s="54"/>
      <c r="S55" s="65" t="n">
        <f aca="false">IF(M55="Subv Dip",L55,0)</f>
        <v>0</v>
      </c>
      <c r="T55" s="65" t="n">
        <f aca="false">IF(M55="Solicitante",L55,0)</f>
        <v>0</v>
      </c>
      <c r="U55" s="65" t="n">
        <f aca="false">IF(M55="Otros Financ",L55,0)</f>
        <v>0</v>
      </c>
      <c r="V55" s="24"/>
    </row>
    <row r="56" customFormat="false" ht="14.15" hidden="false" customHeight="true" outlineLevel="0" collapsed="false">
      <c r="A56" s="8"/>
      <c r="B56" s="66"/>
      <c r="C56" s="67"/>
      <c r="D56" s="68"/>
      <c r="E56" s="69"/>
      <c r="F56" s="70"/>
      <c r="G56" s="71"/>
      <c r="H56" s="72"/>
      <c r="I56" s="67"/>
      <c r="J56" s="73"/>
      <c r="K56" s="74"/>
      <c r="L56" s="62" t="n">
        <f aca="false">J56*K56</f>
        <v>0</v>
      </c>
      <c r="M56" s="75"/>
      <c r="N56" s="63"/>
      <c r="O56" s="19"/>
      <c r="P56" s="64"/>
      <c r="Q56" s="8"/>
      <c r="R56" s="54"/>
      <c r="S56" s="65" t="n">
        <f aca="false">IF(M56="Subv Dip",L56,0)</f>
        <v>0</v>
      </c>
      <c r="T56" s="65" t="n">
        <f aca="false">IF(M56="Solicitante",L56,0)</f>
        <v>0</v>
      </c>
      <c r="U56" s="65" t="n">
        <f aca="false">IF(M56="Otros Financ",L56,0)</f>
        <v>0</v>
      </c>
      <c r="V56" s="24"/>
    </row>
    <row r="57" customFormat="false" ht="24.15" hidden="false" customHeight="true" outlineLevel="0" collapsed="false">
      <c r="A57" s="18" t="s">
        <v>21</v>
      </c>
      <c r="B57" s="77" t="s">
        <v>69</v>
      </c>
      <c r="C57" s="54"/>
      <c r="D57" s="55"/>
      <c r="E57" s="56"/>
      <c r="F57" s="57"/>
      <c r="G57" s="58"/>
      <c r="H57" s="59"/>
      <c r="I57" s="54"/>
      <c r="J57" s="60"/>
      <c r="K57" s="61"/>
      <c r="L57" s="62"/>
      <c r="M57" s="62"/>
      <c r="N57" s="63" t="n">
        <f aca="false">SUM(L58:L67)</f>
        <v>1</v>
      </c>
      <c r="O57" s="19" t="n">
        <f aca="false">'Presupuesto General L2 Educa Ci'!C9</f>
        <v>1</v>
      </c>
      <c r="P57" s="64" t="n">
        <f aca="false">(N57-O57)/O57</f>
        <v>0</v>
      </c>
      <c r="Q57" s="8"/>
      <c r="R57" s="54"/>
      <c r="S57" s="65"/>
      <c r="T57" s="65"/>
      <c r="U57" s="65"/>
      <c r="V57" s="24"/>
    </row>
    <row r="58" customFormat="false" ht="14.15" hidden="false" customHeight="true" outlineLevel="0" collapsed="false">
      <c r="A58" s="8"/>
      <c r="B58" s="66"/>
      <c r="C58" s="67"/>
      <c r="D58" s="68"/>
      <c r="E58" s="69"/>
      <c r="F58" s="70"/>
      <c r="G58" s="71"/>
      <c r="H58" s="72"/>
      <c r="I58" s="67"/>
      <c r="J58" s="73" t="n">
        <v>1</v>
      </c>
      <c r="K58" s="74" t="n">
        <v>1</v>
      </c>
      <c r="L58" s="62" t="n">
        <f aca="false">J58*K58</f>
        <v>1</v>
      </c>
      <c r="M58" s="75" t="s">
        <v>64</v>
      </c>
      <c r="N58" s="63"/>
      <c r="O58" s="19"/>
      <c r="P58" s="64"/>
      <c r="Q58" s="8"/>
      <c r="R58" s="54"/>
      <c r="S58" s="65" t="n">
        <f aca="false">IF(M58="Subv Dip",L58,0)</f>
        <v>0</v>
      </c>
      <c r="T58" s="65" t="n">
        <f aca="false">IF(M58="Solicitante",L58,0)</f>
        <v>0</v>
      </c>
      <c r="U58" s="65" t="n">
        <f aca="false">IF(M58="Otros Financ",L58,0)</f>
        <v>1</v>
      </c>
      <c r="V58" s="24"/>
    </row>
    <row r="59" customFormat="false" ht="14.15" hidden="false" customHeight="true" outlineLevel="0" collapsed="false">
      <c r="A59" s="8"/>
      <c r="B59" s="66"/>
      <c r="C59" s="67"/>
      <c r="D59" s="68"/>
      <c r="E59" s="69"/>
      <c r="F59" s="70"/>
      <c r="G59" s="71"/>
      <c r="H59" s="72"/>
      <c r="I59" s="67"/>
      <c r="J59" s="73"/>
      <c r="K59" s="74"/>
      <c r="L59" s="62" t="n">
        <f aca="false">J59*K59</f>
        <v>0</v>
      </c>
      <c r="M59" s="75"/>
      <c r="N59" s="63"/>
      <c r="O59" s="19"/>
      <c r="P59" s="64"/>
      <c r="Q59" s="8"/>
      <c r="R59" s="54"/>
      <c r="S59" s="65" t="n">
        <f aca="false">IF(M59="Subv Dip",L59,0)</f>
        <v>0</v>
      </c>
      <c r="T59" s="65" t="n">
        <f aca="false">IF(M59="Solicitante",L59,0)</f>
        <v>0</v>
      </c>
      <c r="U59" s="65" t="n">
        <f aca="false">IF(M59="Otros Financ",L59,0)</f>
        <v>0</v>
      </c>
      <c r="V59" s="24"/>
    </row>
    <row r="60" customFormat="false" ht="14.15" hidden="false" customHeight="true" outlineLevel="0" collapsed="false">
      <c r="A60" s="8"/>
      <c r="B60" s="66"/>
      <c r="C60" s="67"/>
      <c r="D60" s="68"/>
      <c r="E60" s="69"/>
      <c r="F60" s="70"/>
      <c r="G60" s="71"/>
      <c r="H60" s="72"/>
      <c r="I60" s="67"/>
      <c r="J60" s="73"/>
      <c r="K60" s="74"/>
      <c r="L60" s="62" t="n">
        <f aca="false">J60*K60</f>
        <v>0</v>
      </c>
      <c r="M60" s="75"/>
      <c r="N60" s="63"/>
      <c r="O60" s="19"/>
      <c r="P60" s="64"/>
      <c r="Q60" s="8"/>
      <c r="R60" s="54"/>
      <c r="S60" s="65" t="n">
        <f aca="false">IF(M60="Subv Dip",L60,0)</f>
        <v>0</v>
      </c>
      <c r="T60" s="65" t="n">
        <f aca="false">IF(M60="Solicitante",L60,0)</f>
        <v>0</v>
      </c>
      <c r="U60" s="65" t="n">
        <f aca="false">IF(M60="Otros Financ",L60,0)</f>
        <v>0</v>
      </c>
      <c r="V60" s="24"/>
    </row>
    <row r="61" customFormat="false" ht="14.15" hidden="false" customHeight="true" outlineLevel="0" collapsed="false">
      <c r="A61" s="8"/>
      <c r="B61" s="66"/>
      <c r="C61" s="67"/>
      <c r="D61" s="68"/>
      <c r="E61" s="69"/>
      <c r="F61" s="70"/>
      <c r="G61" s="71"/>
      <c r="H61" s="72"/>
      <c r="I61" s="67"/>
      <c r="J61" s="73"/>
      <c r="K61" s="74"/>
      <c r="L61" s="62" t="n">
        <f aca="false">J61*K61</f>
        <v>0</v>
      </c>
      <c r="M61" s="75"/>
      <c r="N61" s="63"/>
      <c r="O61" s="19"/>
      <c r="P61" s="64"/>
      <c r="Q61" s="8"/>
      <c r="R61" s="54"/>
      <c r="S61" s="65" t="n">
        <f aca="false">IF(M61="Subv Dip",L61,0)</f>
        <v>0</v>
      </c>
      <c r="T61" s="65" t="n">
        <f aca="false">IF(M61="Solicitante",L61,0)</f>
        <v>0</v>
      </c>
      <c r="U61" s="65" t="n">
        <f aca="false">IF(M61="Otros Financ",L61,0)</f>
        <v>0</v>
      </c>
      <c r="V61" s="24"/>
    </row>
    <row r="62" customFormat="false" ht="14.15" hidden="false" customHeight="true" outlineLevel="0" collapsed="false">
      <c r="A62" s="8"/>
      <c r="B62" s="66"/>
      <c r="C62" s="67"/>
      <c r="D62" s="68"/>
      <c r="E62" s="69"/>
      <c r="F62" s="70"/>
      <c r="G62" s="71"/>
      <c r="H62" s="72"/>
      <c r="I62" s="67"/>
      <c r="J62" s="73"/>
      <c r="K62" s="74"/>
      <c r="L62" s="62" t="n">
        <f aca="false">J62*K62</f>
        <v>0</v>
      </c>
      <c r="M62" s="75"/>
      <c r="N62" s="63"/>
      <c r="O62" s="19"/>
      <c r="P62" s="64"/>
      <c r="Q62" s="8"/>
      <c r="R62" s="54"/>
      <c r="S62" s="65" t="n">
        <f aca="false">IF(M62="Subv Dip",L62,0)</f>
        <v>0</v>
      </c>
      <c r="T62" s="65" t="n">
        <f aca="false">IF(M62="Solicitante",L62,0)</f>
        <v>0</v>
      </c>
      <c r="U62" s="65" t="n">
        <f aca="false">IF(M62="Otros Financ",L62,0)</f>
        <v>0</v>
      </c>
      <c r="V62" s="24"/>
    </row>
    <row r="63" customFormat="false" ht="14.15" hidden="false" customHeight="true" outlineLevel="0" collapsed="false">
      <c r="A63" s="8"/>
      <c r="B63" s="66"/>
      <c r="C63" s="67"/>
      <c r="D63" s="68"/>
      <c r="E63" s="69"/>
      <c r="F63" s="70"/>
      <c r="G63" s="71"/>
      <c r="H63" s="72"/>
      <c r="I63" s="67"/>
      <c r="J63" s="73"/>
      <c r="K63" s="74"/>
      <c r="L63" s="62" t="n">
        <f aca="false">J63*K63</f>
        <v>0</v>
      </c>
      <c r="M63" s="75"/>
      <c r="N63" s="63"/>
      <c r="O63" s="19"/>
      <c r="P63" s="64"/>
      <c r="Q63" s="8"/>
      <c r="R63" s="54"/>
      <c r="S63" s="65" t="n">
        <f aca="false">IF(M63="Subv Dip",L63,0)</f>
        <v>0</v>
      </c>
      <c r="T63" s="65" t="n">
        <f aca="false">IF(M63="Solicitante",L63,0)</f>
        <v>0</v>
      </c>
      <c r="U63" s="65" t="n">
        <f aca="false">IF(M63="Otros Financ",L63,0)</f>
        <v>0</v>
      </c>
      <c r="V63" s="24"/>
    </row>
    <row r="64" customFormat="false" ht="14.15" hidden="false" customHeight="true" outlineLevel="0" collapsed="false">
      <c r="A64" s="8"/>
      <c r="B64" s="66"/>
      <c r="C64" s="67"/>
      <c r="D64" s="68"/>
      <c r="E64" s="69"/>
      <c r="F64" s="70"/>
      <c r="G64" s="71"/>
      <c r="H64" s="72"/>
      <c r="I64" s="67"/>
      <c r="J64" s="73"/>
      <c r="K64" s="74"/>
      <c r="L64" s="62" t="n">
        <f aca="false">J64*K64</f>
        <v>0</v>
      </c>
      <c r="M64" s="75"/>
      <c r="N64" s="63"/>
      <c r="O64" s="19"/>
      <c r="P64" s="64"/>
      <c r="Q64" s="8"/>
      <c r="R64" s="54"/>
      <c r="S64" s="65" t="n">
        <f aca="false">IF(M64="Subv Dip",L64,0)</f>
        <v>0</v>
      </c>
      <c r="T64" s="65" t="n">
        <f aca="false">IF(M64="Solicitante",L64,0)</f>
        <v>0</v>
      </c>
      <c r="U64" s="65" t="n">
        <f aca="false">IF(M64="Otros Financ",L64,0)</f>
        <v>0</v>
      </c>
      <c r="V64" s="24"/>
    </row>
    <row r="65" customFormat="false" ht="14.15" hidden="false" customHeight="true" outlineLevel="0" collapsed="false">
      <c r="A65" s="8"/>
      <c r="B65" s="66"/>
      <c r="C65" s="67"/>
      <c r="D65" s="68"/>
      <c r="E65" s="69"/>
      <c r="F65" s="70"/>
      <c r="G65" s="71"/>
      <c r="H65" s="72"/>
      <c r="I65" s="67"/>
      <c r="J65" s="73"/>
      <c r="K65" s="74"/>
      <c r="L65" s="62" t="n">
        <f aca="false">J65*K65</f>
        <v>0</v>
      </c>
      <c r="M65" s="75"/>
      <c r="N65" s="63"/>
      <c r="O65" s="19"/>
      <c r="P65" s="64"/>
      <c r="Q65" s="8"/>
      <c r="R65" s="54"/>
      <c r="S65" s="65" t="n">
        <f aca="false">IF(M65="Subv Dip",L65,0)</f>
        <v>0</v>
      </c>
      <c r="T65" s="65" t="n">
        <f aca="false">IF(M65="Solicitante",L65,0)</f>
        <v>0</v>
      </c>
      <c r="U65" s="65" t="n">
        <f aca="false">IF(M65="Otros Financ",L65,0)</f>
        <v>0</v>
      </c>
      <c r="V65" s="24"/>
    </row>
    <row r="66" customFormat="false" ht="14.15" hidden="false" customHeight="true" outlineLevel="0" collapsed="false">
      <c r="A66" s="8"/>
      <c r="B66" s="66"/>
      <c r="C66" s="67"/>
      <c r="D66" s="68"/>
      <c r="E66" s="69"/>
      <c r="F66" s="70"/>
      <c r="G66" s="71"/>
      <c r="H66" s="72"/>
      <c r="I66" s="67"/>
      <c r="J66" s="73"/>
      <c r="K66" s="74"/>
      <c r="L66" s="62" t="n">
        <f aca="false">J66*K66</f>
        <v>0</v>
      </c>
      <c r="M66" s="75"/>
      <c r="N66" s="63"/>
      <c r="O66" s="19"/>
      <c r="P66" s="64"/>
      <c r="Q66" s="8"/>
      <c r="R66" s="54"/>
      <c r="S66" s="65" t="n">
        <f aca="false">IF(M66="Subv Dip",L66,0)</f>
        <v>0</v>
      </c>
      <c r="T66" s="65" t="n">
        <f aca="false">IF(M66="Solicitante",L66,0)</f>
        <v>0</v>
      </c>
      <c r="U66" s="65" t="n">
        <f aca="false">IF(M66="Otros Financ",L66,0)</f>
        <v>0</v>
      </c>
      <c r="V66" s="24"/>
    </row>
    <row r="67" customFormat="false" ht="14.15" hidden="false" customHeight="true" outlineLevel="0" collapsed="false">
      <c r="A67" s="8"/>
      <c r="B67" s="66"/>
      <c r="C67" s="67"/>
      <c r="D67" s="68"/>
      <c r="E67" s="69"/>
      <c r="F67" s="70"/>
      <c r="G67" s="71"/>
      <c r="H67" s="72"/>
      <c r="I67" s="67"/>
      <c r="J67" s="73"/>
      <c r="K67" s="74"/>
      <c r="L67" s="62" t="n">
        <f aca="false">J67*K67</f>
        <v>0</v>
      </c>
      <c r="M67" s="75"/>
      <c r="N67" s="63"/>
      <c r="O67" s="19"/>
      <c r="P67" s="64"/>
      <c r="Q67" s="8"/>
      <c r="R67" s="54"/>
      <c r="S67" s="65" t="n">
        <f aca="false">IF(M67="Subv Dip",L67,0)</f>
        <v>0</v>
      </c>
      <c r="T67" s="65" t="n">
        <f aca="false">IF(M67="Solicitante",L67,0)</f>
        <v>0</v>
      </c>
      <c r="U67" s="65" t="n">
        <f aca="false">IF(M67="Otros Financ",L67,0)</f>
        <v>0</v>
      </c>
      <c r="V67" s="24"/>
    </row>
    <row r="68" customFormat="false" ht="25" hidden="false" customHeight="true" outlineLevel="0" collapsed="false">
      <c r="A68" s="18" t="s">
        <v>23</v>
      </c>
      <c r="B68" s="77" t="s">
        <v>24</v>
      </c>
      <c r="C68" s="54"/>
      <c r="D68" s="55"/>
      <c r="E68" s="56"/>
      <c r="F68" s="57"/>
      <c r="G68" s="58"/>
      <c r="H68" s="59"/>
      <c r="I68" s="54"/>
      <c r="J68" s="60"/>
      <c r="K68" s="61"/>
      <c r="L68" s="62"/>
      <c r="M68" s="62"/>
      <c r="N68" s="63" t="n">
        <f aca="false">SUM(L69:L78)</f>
        <v>1</v>
      </c>
      <c r="O68" s="19" t="n">
        <f aca="false">'Presupuesto General L2 Educa Ci'!C10</f>
        <v>1</v>
      </c>
      <c r="P68" s="64" t="n">
        <f aca="false">(N68-O68)/O68</f>
        <v>0</v>
      </c>
      <c r="Q68" s="8"/>
      <c r="R68" s="54"/>
      <c r="S68" s="65"/>
      <c r="T68" s="65"/>
      <c r="U68" s="65"/>
      <c r="V68" s="24"/>
    </row>
    <row r="69" customFormat="false" ht="14.15" hidden="false" customHeight="true" outlineLevel="0" collapsed="false">
      <c r="A69" s="8"/>
      <c r="B69" s="66"/>
      <c r="C69" s="67"/>
      <c r="D69" s="68"/>
      <c r="E69" s="69"/>
      <c r="F69" s="70"/>
      <c r="G69" s="71"/>
      <c r="H69" s="72"/>
      <c r="I69" s="67"/>
      <c r="J69" s="73" t="n">
        <v>1</v>
      </c>
      <c r="K69" s="74" t="n">
        <v>1</v>
      </c>
      <c r="L69" s="62" t="n">
        <f aca="false">J69*K69</f>
        <v>1</v>
      </c>
      <c r="M69" s="75" t="s">
        <v>64</v>
      </c>
      <c r="N69" s="63"/>
      <c r="O69" s="19"/>
      <c r="P69" s="64"/>
      <c r="Q69" s="8"/>
      <c r="R69" s="54"/>
      <c r="S69" s="65" t="n">
        <f aca="false">IF(M69="Subv Dip",L69,0)</f>
        <v>0</v>
      </c>
      <c r="T69" s="65" t="n">
        <f aca="false">IF(M69="Solicitante",L69,0)</f>
        <v>0</v>
      </c>
      <c r="U69" s="65" t="n">
        <f aca="false">IF(M69="Otros Financ",L69,0)</f>
        <v>1</v>
      </c>
      <c r="V69" s="24"/>
    </row>
    <row r="70" customFormat="false" ht="14.15" hidden="false" customHeight="true" outlineLevel="0" collapsed="false">
      <c r="A70" s="8"/>
      <c r="B70" s="66"/>
      <c r="C70" s="67"/>
      <c r="D70" s="68"/>
      <c r="E70" s="69"/>
      <c r="F70" s="70"/>
      <c r="G70" s="71"/>
      <c r="H70" s="72"/>
      <c r="I70" s="67"/>
      <c r="J70" s="73"/>
      <c r="K70" s="74"/>
      <c r="L70" s="62" t="n">
        <f aca="false">J70*K70</f>
        <v>0</v>
      </c>
      <c r="M70" s="75"/>
      <c r="N70" s="63"/>
      <c r="O70" s="19"/>
      <c r="P70" s="64"/>
      <c r="Q70" s="8"/>
      <c r="R70" s="54"/>
      <c r="S70" s="65" t="n">
        <f aca="false">IF(M70="Subv Dip",L70,0)</f>
        <v>0</v>
      </c>
      <c r="T70" s="65" t="n">
        <f aca="false">IF(M70="Solicitante",L70,0)</f>
        <v>0</v>
      </c>
      <c r="U70" s="65" t="n">
        <f aca="false">IF(M70="Otros Financ",L70,0)</f>
        <v>0</v>
      </c>
      <c r="V70" s="24"/>
    </row>
    <row r="71" customFormat="false" ht="14.15" hidden="false" customHeight="true" outlineLevel="0" collapsed="false">
      <c r="A71" s="8"/>
      <c r="B71" s="66"/>
      <c r="C71" s="67"/>
      <c r="D71" s="68"/>
      <c r="E71" s="69"/>
      <c r="F71" s="70"/>
      <c r="G71" s="71"/>
      <c r="H71" s="72"/>
      <c r="I71" s="67"/>
      <c r="J71" s="73"/>
      <c r="K71" s="74"/>
      <c r="L71" s="62" t="n">
        <f aca="false">J71*K71</f>
        <v>0</v>
      </c>
      <c r="M71" s="75"/>
      <c r="N71" s="63"/>
      <c r="O71" s="19"/>
      <c r="P71" s="64"/>
      <c r="Q71" s="8"/>
      <c r="R71" s="54"/>
      <c r="S71" s="65" t="n">
        <f aca="false">IF(M71="Subv Dip",L71,0)</f>
        <v>0</v>
      </c>
      <c r="T71" s="65" t="n">
        <f aca="false">IF(M71="Solicitante",L71,0)</f>
        <v>0</v>
      </c>
      <c r="U71" s="65" t="n">
        <f aca="false">IF(M71="Otros Financ",L71,0)</f>
        <v>0</v>
      </c>
      <c r="V71" s="24"/>
    </row>
    <row r="72" customFormat="false" ht="14.15" hidden="false" customHeight="true" outlineLevel="0" collapsed="false">
      <c r="A72" s="8"/>
      <c r="B72" s="66"/>
      <c r="C72" s="67"/>
      <c r="D72" s="68"/>
      <c r="E72" s="69"/>
      <c r="F72" s="70"/>
      <c r="G72" s="71"/>
      <c r="H72" s="72"/>
      <c r="I72" s="67"/>
      <c r="J72" s="73"/>
      <c r="K72" s="74"/>
      <c r="L72" s="62" t="n">
        <f aca="false">J72*K72</f>
        <v>0</v>
      </c>
      <c r="M72" s="75"/>
      <c r="N72" s="63"/>
      <c r="O72" s="19"/>
      <c r="P72" s="64"/>
      <c r="Q72" s="8"/>
      <c r="R72" s="54"/>
      <c r="S72" s="65" t="n">
        <f aca="false">IF(M72="Subv Dip",L72,0)</f>
        <v>0</v>
      </c>
      <c r="T72" s="65" t="n">
        <f aca="false">IF(M72="Solicitante",L72,0)</f>
        <v>0</v>
      </c>
      <c r="U72" s="65" t="n">
        <f aca="false">IF(M72="Otros Financ",L72,0)</f>
        <v>0</v>
      </c>
      <c r="V72" s="24"/>
    </row>
    <row r="73" customFormat="false" ht="14.15" hidden="false" customHeight="true" outlineLevel="0" collapsed="false">
      <c r="A73" s="8"/>
      <c r="B73" s="66"/>
      <c r="C73" s="67"/>
      <c r="D73" s="68"/>
      <c r="E73" s="69"/>
      <c r="F73" s="70"/>
      <c r="G73" s="71"/>
      <c r="H73" s="72"/>
      <c r="I73" s="67"/>
      <c r="J73" s="73"/>
      <c r="K73" s="74"/>
      <c r="L73" s="62" t="n">
        <f aca="false">J73*K73</f>
        <v>0</v>
      </c>
      <c r="M73" s="75"/>
      <c r="N73" s="63"/>
      <c r="O73" s="19"/>
      <c r="P73" s="64"/>
      <c r="Q73" s="8"/>
      <c r="R73" s="54"/>
      <c r="S73" s="65" t="n">
        <f aca="false">IF(M73="Subv Dip",L73,0)</f>
        <v>0</v>
      </c>
      <c r="T73" s="65" t="n">
        <f aca="false">IF(M73="Solicitante",L73,0)</f>
        <v>0</v>
      </c>
      <c r="U73" s="65" t="n">
        <f aca="false">IF(M73="Otros Financ",L73,0)</f>
        <v>0</v>
      </c>
      <c r="V73" s="24"/>
    </row>
    <row r="74" customFormat="false" ht="14.15" hidden="false" customHeight="true" outlineLevel="0" collapsed="false">
      <c r="A74" s="8"/>
      <c r="B74" s="66"/>
      <c r="C74" s="67"/>
      <c r="D74" s="68"/>
      <c r="E74" s="69"/>
      <c r="F74" s="70"/>
      <c r="G74" s="71"/>
      <c r="H74" s="72"/>
      <c r="I74" s="67"/>
      <c r="J74" s="73"/>
      <c r="K74" s="74"/>
      <c r="L74" s="62" t="n">
        <f aca="false">J74*K74</f>
        <v>0</v>
      </c>
      <c r="M74" s="75"/>
      <c r="N74" s="63"/>
      <c r="O74" s="19"/>
      <c r="P74" s="64"/>
      <c r="Q74" s="8"/>
      <c r="R74" s="54"/>
      <c r="S74" s="65" t="n">
        <f aca="false">IF(M74="Subv Dip",L74,0)</f>
        <v>0</v>
      </c>
      <c r="T74" s="65" t="n">
        <f aca="false">IF(M74="Solicitante",L74,0)</f>
        <v>0</v>
      </c>
      <c r="U74" s="65" t="n">
        <f aca="false">IF(M74="Otros Financ",L74,0)</f>
        <v>0</v>
      </c>
      <c r="V74" s="24"/>
    </row>
    <row r="75" customFormat="false" ht="14.15" hidden="false" customHeight="true" outlineLevel="0" collapsed="false">
      <c r="A75" s="8"/>
      <c r="B75" s="66"/>
      <c r="C75" s="67"/>
      <c r="D75" s="68"/>
      <c r="E75" s="69"/>
      <c r="F75" s="70"/>
      <c r="G75" s="71"/>
      <c r="H75" s="72"/>
      <c r="I75" s="67"/>
      <c r="J75" s="73"/>
      <c r="K75" s="74"/>
      <c r="L75" s="62" t="n">
        <f aca="false">J75*K75</f>
        <v>0</v>
      </c>
      <c r="M75" s="75"/>
      <c r="N75" s="63"/>
      <c r="O75" s="19"/>
      <c r="P75" s="64"/>
      <c r="Q75" s="8"/>
      <c r="R75" s="54"/>
      <c r="S75" s="65" t="n">
        <f aca="false">IF(M75="Subv Dip",L75,0)</f>
        <v>0</v>
      </c>
      <c r="T75" s="65" t="n">
        <f aca="false">IF(M75="Solicitante",L75,0)</f>
        <v>0</v>
      </c>
      <c r="U75" s="65" t="n">
        <f aca="false">IF(M75="Otros Financ",L75,0)</f>
        <v>0</v>
      </c>
      <c r="V75" s="24"/>
    </row>
    <row r="76" customFormat="false" ht="14.15" hidden="false" customHeight="true" outlineLevel="0" collapsed="false">
      <c r="A76" s="8"/>
      <c r="B76" s="66"/>
      <c r="C76" s="67"/>
      <c r="D76" s="68"/>
      <c r="E76" s="69"/>
      <c r="F76" s="70"/>
      <c r="G76" s="71"/>
      <c r="H76" s="72"/>
      <c r="I76" s="67"/>
      <c r="J76" s="73"/>
      <c r="K76" s="74"/>
      <c r="L76" s="62" t="n">
        <f aca="false">J76*K76</f>
        <v>0</v>
      </c>
      <c r="M76" s="75"/>
      <c r="N76" s="63"/>
      <c r="O76" s="19"/>
      <c r="P76" s="64"/>
      <c r="Q76" s="8"/>
      <c r="R76" s="54"/>
      <c r="S76" s="65" t="n">
        <f aca="false">IF(M76="Subv Dip",L76,0)</f>
        <v>0</v>
      </c>
      <c r="T76" s="65" t="n">
        <f aca="false">IF(M76="Solicitante",L76,0)</f>
        <v>0</v>
      </c>
      <c r="U76" s="65" t="n">
        <f aca="false">IF(M76="Otros Financ",L76,0)</f>
        <v>0</v>
      </c>
      <c r="V76" s="24"/>
    </row>
    <row r="77" customFormat="false" ht="14.15" hidden="false" customHeight="true" outlineLevel="0" collapsed="false">
      <c r="A77" s="8"/>
      <c r="B77" s="66"/>
      <c r="C77" s="67"/>
      <c r="D77" s="68"/>
      <c r="E77" s="69"/>
      <c r="F77" s="70"/>
      <c r="G77" s="71"/>
      <c r="H77" s="72"/>
      <c r="I77" s="67"/>
      <c r="J77" s="73"/>
      <c r="K77" s="74"/>
      <c r="L77" s="62" t="n">
        <f aca="false">J77*K77</f>
        <v>0</v>
      </c>
      <c r="M77" s="75"/>
      <c r="N77" s="63"/>
      <c r="O77" s="19"/>
      <c r="P77" s="64"/>
      <c r="Q77" s="8"/>
      <c r="R77" s="54"/>
      <c r="S77" s="65" t="n">
        <f aca="false">IF(M77="Subv Dip",L77,0)</f>
        <v>0</v>
      </c>
      <c r="T77" s="65" t="n">
        <f aca="false">IF(M77="Solicitante",L77,0)</f>
        <v>0</v>
      </c>
      <c r="U77" s="65" t="n">
        <f aca="false">IF(M77="Otros Financ",L77,0)</f>
        <v>0</v>
      </c>
      <c r="V77" s="24"/>
    </row>
    <row r="78" customFormat="false" ht="14.15" hidden="false" customHeight="true" outlineLevel="0" collapsed="false">
      <c r="A78" s="8"/>
      <c r="B78" s="66"/>
      <c r="C78" s="67"/>
      <c r="D78" s="68"/>
      <c r="E78" s="69"/>
      <c r="F78" s="70"/>
      <c r="G78" s="71"/>
      <c r="H78" s="72"/>
      <c r="I78" s="67"/>
      <c r="J78" s="73"/>
      <c r="K78" s="74"/>
      <c r="L78" s="62" t="n">
        <f aca="false">J78*K78</f>
        <v>0</v>
      </c>
      <c r="M78" s="75"/>
      <c r="N78" s="63"/>
      <c r="O78" s="19"/>
      <c r="P78" s="64"/>
      <c r="Q78" s="8"/>
      <c r="R78" s="54"/>
      <c r="S78" s="65" t="n">
        <f aca="false">IF(M78="Subv Dip",L78,0)</f>
        <v>0</v>
      </c>
      <c r="T78" s="65" t="n">
        <f aca="false">IF(M78="Solicitante",L78,0)</f>
        <v>0</v>
      </c>
      <c r="U78" s="65" t="n">
        <f aca="false">IF(M78="Otros Financ",L78,0)</f>
        <v>0</v>
      </c>
      <c r="V78" s="24"/>
    </row>
    <row r="79" customFormat="false" ht="14.15" hidden="false" customHeight="true" outlineLevel="0" collapsed="false">
      <c r="A79" s="18" t="s">
        <v>25</v>
      </c>
      <c r="B79" s="54" t="s">
        <v>26</v>
      </c>
      <c r="C79" s="54"/>
      <c r="D79" s="55"/>
      <c r="E79" s="56"/>
      <c r="F79" s="57"/>
      <c r="G79" s="58"/>
      <c r="H79" s="59"/>
      <c r="I79" s="54"/>
      <c r="J79" s="60"/>
      <c r="K79" s="61"/>
      <c r="L79" s="62"/>
      <c r="M79" s="62"/>
      <c r="N79" s="63" t="n">
        <f aca="false">SUM(L80:L89)</f>
        <v>1</v>
      </c>
      <c r="O79" s="19" t="n">
        <f aca="false">'Presupuesto General L2 Educa Ci'!C11</f>
        <v>1</v>
      </c>
      <c r="P79" s="64" t="n">
        <f aca="false">(N79-O79)/O79</f>
        <v>0</v>
      </c>
      <c r="Q79" s="8"/>
      <c r="R79" s="54"/>
      <c r="S79" s="65"/>
      <c r="T79" s="65"/>
      <c r="U79" s="65"/>
      <c r="V79" s="24"/>
    </row>
    <row r="80" customFormat="false" ht="14.15" hidden="false" customHeight="true" outlineLevel="0" collapsed="false">
      <c r="A80" s="8"/>
      <c r="B80" s="66"/>
      <c r="C80" s="67"/>
      <c r="D80" s="68"/>
      <c r="E80" s="69"/>
      <c r="F80" s="70"/>
      <c r="G80" s="71"/>
      <c r="H80" s="72"/>
      <c r="I80" s="67"/>
      <c r="J80" s="73" t="n">
        <v>1</v>
      </c>
      <c r="K80" s="74" t="n">
        <v>1</v>
      </c>
      <c r="L80" s="62" t="n">
        <f aca="false">J80*K80</f>
        <v>1</v>
      </c>
      <c r="M80" s="75" t="s">
        <v>64</v>
      </c>
      <c r="N80" s="63"/>
      <c r="O80" s="19"/>
      <c r="P80" s="64"/>
      <c r="Q80" s="8"/>
      <c r="R80" s="54"/>
      <c r="S80" s="65" t="n">
        <f aca="false">IF(M80="Subv Dip",L80,0)</f>
        <v>0</v>
      </c>
      <c r="T80" s="65" t="n">
        <f aca="false">IF(M80="Solicitante",L80,0)</f>
        <v>0</v>
      </c>
      <c r="U80" s="65" t="n">
        <f aca="false">IF(M80="Otros Financ",L80,0)</f>
        <v>1</v>
      </c>
      <c r="V80" s="24"/>
    </row>
    <row r="81" customFormat="false" ht="14.15" hidden="false" customHeight="true" outlineLevel="0" collapsed="false">
      <c r="A81" s="8"/>
      <c r="B81" s="66"/>
      <c r="C81" s="67"/>
      <c r="D81" s="68"/>
      <c r="E81" s="69"/>
      <c r="F81" s="70"/>
      <c r="G81" s="71"/>
      <c r="H81" s="72"/>
      <c r="I81" s="67"/>
      <c r="J81" s="73"/>
      <c r="K81" s="74"/>
      <c r="L81" s="62" t="n">
        <f aca="false">J81*K81</f>
        <v>0</v>
      </c>
      <c r="M81" s="75"/>
      <c r="N81" s="63"/>
      <c r="O81" s="19"/>
      <c r="P81" s="64"/>
      <c r="Q81" s="8"/>
      <c r="R81" s="54"/>
      <c r="S81" s="65" t="n">
        <f aca="false">IF(M81="Subv Dip",L81,0)</f>
        <v>0</v>
      </c>
      <c r="T81" s="65" t="n">
        <f aca="false">IF(M81="Solicitante",L81,0)</f>
        <v>0</v>
      </c>
      <c r="U81" s="65" t="n">
        <f aca="false">IF(M81="Otros Financ",L81,0)</f>
        <v>0</v>
      </c>
      <c r="V81" s="24"/>
    </row>
    <row r="82" customFormat="false" ht="14.15" hidden="false" customHeight="true" outlineLevel="0" collapsed="false">
      <c r="A82" s="8"/>
      <c r="B82" s="66"/>
      <c r="C82" s="67"/>
      <c r="D82" s="68"/>
      <c r="E82" s="69"/>
      <c r="F82" s="70"/>
      <c r="G82" s="71"/>
      <c r="H82" s="72"/>
      <c r="I82" s="67"/>
      <c r="J82" s="73"/>
      <c r="K82" s="74"/>
      <c r="L82" s="62" t="n">
        <f aca="false">J82*K82</f>
        <v>0</v>
      </c>
      <c r="M82" s="75"/>
      <c r="N82" s="63"/>
      <c r="O82" s="19"/>
      <c r="P82" s="64"/>
      <c r="Q82" s="8"/>
      <c r="R82" s="54"/>
      <c r="S82" s="65" t="n">
        <f aca="false">IF(M82="Subv Dip",L82,0)</f>
        <v>0</v>
      </c>
      <c r="T82" s="65" t="n">
        <f aca="false">IF(M82="Solicitante",L82,0)</f>
        <v>0</v>
      </c>
      <c r="U82" s="65" t="n">
        <f aca="false">IF(M82="Otros Financ",L82,0)</f>
        <v>0</v>
      </c>
      <c r="V82" s="24"/>
    </row>
    <row r="83" customFormat="false" ht="14.15" hidden="false" customHeight="true" outlineLevel="0" collapsed="false">
      <c r="A83" s="8"/>
      <c r="B83" s="66"/>
      <c r="C83" s="67"/>
      <c r="D83" s="68"/>
      <c r="E83" s="69"/>
      <c r="F83" s="70"/>
      <c r="G83" s="71"/>
      <c r="H83" s="72"/>
      <c r="I83" s="67"/>
      <c r="J83" s="73"/>
      <c r="K83" s="74"/>
      <c r="L83" s="62" t="n">
        <f aca="false">J83*K83</f>
        <v>0</v>
      </c>
      <c r="M83" s="75"/>
      <c r="N83" s="63"/>
      <c r="O83" s="19"/>
      <c r="P83" s="64"/>
      <c r="Q83" s="8"/>
      <c r="R83" s="54"/>
      <c r="S83" s="65" t="n">
        <f aca="false">IF(M83="Subv Dip",L83,0)</f>
        <v>0</v>
      </c>
      <c r="T83" s="65" t="n">
        <f aca="false">IF(M83="Solicitante",L83,0)</f>
        <v>0</v>
      </c>
      <c r="U83" s="65" t="n">
        <f aca="false">IF(M83="Otros Financ",L83,0)</f>
        <v>0</v>
      </c>
      <c r="V83" s="24"/>
    </row>
    <row r="84" customFormat="false" ht="14.15" hidden="false" customHeight="true" outlineLevel="0" collapsed="false">
      <c r="A84" s="8"/>
      <c r="B84" s="66"/>
      <c r="C84" s="67"/>
      <c r="D84" s="68"/>
      <c r="E84" s="69"/>
      <c r="F84" s="70"/>
      <c r="G84" s="71"/>
      <c r="H84" s="72"/>
      <c r="I84" s="67"/>
      <c r="J84" s="73"/>
      <c r="K84" s="74"/>
      <c r="L84" s="62" t="n">
        <f aca="false">J84*K84</f>
        <v>0</v>
      </c>
      <c r="M84" s="75"/>
      <c r="N84" s="63"/>
      <c r="O84" s="19"/>
      <c r="P84" s="64"/>
      <c r="Q84" s="8"/>
      <c r="R84" s="54"/>
      <c r="S84" s="65" t="n">
        <f aca="false">IF(M84="Subv Dip",L84,0)</f>
        <v>0</v>
      </c>
      <c r="T84" s="65" t="n">
        <f aca="false">IF(M84="Solicitante",L84,0)</f>
        <v>0</v>
      </c>
      <c r="U84" s="65" t="n">
        <f aca="false">IF(M84="Otros Financ",L84,0)</f>
        <v>0</v>
      </c>
      <c r="V84" s="24"/>
    </row>
    <row r="85" customFormat="false" ht="14.15" hidden="false" customHeight="true" outlineLevel="0" collapsed="false">
      <c r="A85" s="8"/>
      <c r="B85" s="66"/>
      <c r="C85" s="67"/>
      <c r="D85" s="68"/>
      <c r="E85" s="69"/>
      <c r="F85" s="70"/>
      <c r="G85" s="71"/>
      <c r="H85" s="72"/>
      <c r="I85" s="67"/>
      <c r="J85" s="73"/>
      <c r="K85" s="74"/>
      <c r="L85" s="62" t="n">
        <f aca="false">J85*K85</f>
        <v>0</v>
      </c>
      <c r="M85" s="75"/>
      <c r="N85" s="63"/>
      <c r="O85" s="19"/>
      <c r="P85" s="64"/>
      <c r="Q85" s="8"/>
      <c r="R85" s="54"/>
      <c r="S85" s="65" t="n">
        <f aca="false">IF(M85="Subv Dip",L85,0)</f>
        <v>0</v>
      </c>
      <c r="T85" s="65" t="n">
        <f aca="false">IF(M85="Solicitante",L85,0)</f>
        <v>0</v>
      </c>
      <c r="U85" s="65" t="n">
        <f aca="false">IF(M85="Otros Financ",L85,0)</f>
        <v>0</v>
      </c>
      <c r="V85" s="24"/>
    </row>
    <row r="86" customFormat="false" ht="14.15" hidden="false" customHeight="true" outlineLevel="0" collapsed="false">
      <c r="A86" s="8"/>
      <c r="B86" s="66"/>
      <c r="C86" s="67"/>
      <c r="D86" s="68"/>
      <c r="E86" s="69"/>
      <c r="F86" s="70"/>
      <c r="G86" s="71"/>
      <c r="H86" s="72"/>
      <c r="I86" s="67"/>
      <c r="J86" s="73"/>
      <c r="K86" s="74"/>
      <c r="L86" s="62" t="n">
        <f aca="false">J86*K86</f>
        <v>0</v>
      </c>
      <c r="M86" s="75"/>
      <c r="N86" s="63"/>
      <c r="O86" s="19"/>
      <c r="P86" s="64"/>
      <c r="Q86" s="8"/>
      <c r="R86" s="54"/>
      <c r="S86" s="65" t="n">
        <f aca="false">IF(M86="Subv Dip",L86,0)</f>
        <v>0</v>
      </c>
      <c r="T86" s="65" t="n">
        <f aca="false">IF(M86="Solicitante",L86,0)</f>
        <v>0</v>
      </c>
      <c r="U86" s="65" t="n">
        <f aca="false">IF(M86="Otros Financ",L86,0)</f>
        <v>0</v>
      </c>
      <c r="V86" s="24"/>
    </row>
    <row r="87" customFormat="false" ht="14.15" hidden="false" customHeight="true" outlineLevel="0" collapsed="false">
      <c r="A87" s="8"/>
      <c r="B87" s="66"/>
      <c r="C87" s="67"/>
      <c r="D87" s="68"/>
      <c r="E87" s="69"/>
      <c r="F87" s="70"/>
      <c r="G87" s="71"/>
      <c r="H87" s="72"/>
      <c r="I87" s="67"/>
      <c r="J87" s="73"/>
      <c r="K87" s="74"/>
      <c r="L87" s="62" t="n">
        <f aca="false">J87*K87</f>
        <v>0</v>
      </c>
      <c r="M87" s="75"/>
      <c r="N87" s="63"/>
      <c r="O87" s="19"/>
      <c r="P87" s="64"/>
      <c r="Q87" s="8"/>
      <c r="R87" s="54"/>
      <c r="S87" s="65" t="n">
        <f aca="false">IF(M87="Subv Dip",L87,0)</f>
        <v>0</v>
      </c>
      <c r="T87" s="65" t="n">
        <f aca="false">IF(M87="Solicitante",L87,0)</f>
        <v>0</v>
      </c>
      <c r="U87" s="65" t="n">
        <f aca="false">IF(M87="Otros Financ",L87,0)</f>
        <v>0</v>
      </c>
      <c r="V87" s="24"/>
    </row>
    <row r="88" customFormat="false" ht="14.15" hidden="false" customHeight="true" outlineLevel="0" collapsed="false">
      <c r="A88" s="8"/>
      <c r="B88" s="66"/>
      <c r="C88" s="67"/>
      <c r="D88" s="68"/>
      <c r="E88" s="69"/>
      <c r="F88" s="70"/>
      <c r="G88" s="71"/>
      <c r="H88" s="72"/>
      <c r="I88" s="67"/>
      <c r="J88" s="73"/>
      <c r="K88" s="74"/>
      <c r="L88" s="62" t="n">
        <f aca="false">J88*K88</f>
        <v>0</v>
      </c>
      <c r="M88" s="75"/>
      <c r="N88" s="63"/>
      <c r="O88" s="19"/>
      <c r="P88" s="64"/>
      <c r="Q88" s="8"/>
      <c r="R88" s="54"/>
      <c r="S88" s="65" t="n">
        <f aca="false">IF(M88="Subv Dip",L88,0)</f>
        <v>0</v>
      </c>
      <c r="T88" s="65" t="n">
        <f aca="false">IF(M88="Solicitante",L88,0)</f>
        <v>0</v>
      </c>
      <c r="U88" s="65" t="n">
        <f aca="false">IF(M88="Otros Financ",L88,0)</f>
        <v>0</v>
      </c>
      <c r="V88" s="24"/>
    </row>
    <row r="89" customFormat="false" ht="14.15" hidden="false" customHeight="true" outlineLevel="0" collapsed="false">
      <c r="A89" s="8"/>
      <c r="B89" s="66"/>
      <c r="C89" s="67"/>
      <c r="D89" s="68"/>
      <c r="E89" s="69"/>
      <c r="F89" s="70"/>
      <c r="G89" s="71"/>
      <c r="H89" s="72"/>
      <c r="I89" s="67"/>
      <c r="J89" s="73"/>
      <c r="K89" s="74"/>
      <c r="L89" s="62" t="n">
        <f aca="false">J89*K89</f>
        <v>0</v>
      </c>
      <c r="M89" s="75"/>
      <c r="N89" s="63"/>
      <c r="O89" s="19"/>
      <c r="P89" s="64"/>
      <c r="Q89" s="8"/>
      <c r="R89" s="54"/>
      <c r="S89" s="65" t="n">
        <f aca="false">IF(M89="Subv Dip",L89,0)</f>
        <v>0</v>
      </c>
      <c r="T89" s="65" t="n">
        <f aca="false">IF(M89="Solicitante",L89,0)</f>
        <v>0</v>
      </c>
      <c r="U89" s="65" t="n">
        <f aca="false">IF(M89="Otros Financ",L89,0)</f>
        <v>0</v>
      </c>
      <c r="V89" s="24"/>
    </row>
    <row r="90" customFormat="false" ht="24.15" hidden="false" customHeight="true" outlineLevel="0" collapsed="false">
      <c r="A90" s="18" t="s">
        <v>29</v>
      </c>
      <c r="B90" s="77" t="s">
        <v>30</v>
      </c>
      <c r="C90" s="54"/>
      <c r="D90" s="55"/>
      <c r="E90" s="56"/>
      <c r="F90" s="57"/>
      <c r="G90" s="58"/>
      <c r="H90" s="59"/>
      <c r="I90" s="54"/>
      <c r="J90" s="60"/>
      <c r="K90" s="61"/>
      <c r="L90" s="62"/>
      <c r="M90" s="62"/>
      <c r="N90" s="63" t="n">
        <f aca="false">SUM(L91:L100)</f>
        <v>1</v>
      </c>
      <c r="O90" s="19" t="n">
        <f aca="false">'Presupuesto General L2 Educa Ci'!C12</f>
        <v>1</v>
      </c>
      <c r="P90" s="64" t="n">
        <f aca="false">(N90-O90)/O90</f>
        <v>0</v>
      </c>
      <c r="Q90" s="8"/>
      <c r="R90" s="54"/>
      <c r="S90" s="65"/>
      <c r="T90" s="65"/>
      <c r="U90" s="65"/>
      <c r="V90" s="24"/>
    </row>
    <row r="91" customFormat="false" ht="14.15" hidden="false" customHeight="true" outlineLevel="0" collapsed="false">
      <c r="A91" s="8"/>
      <c r="B91" s="66"/>
      <c r="C91" s="67"/>
      <c r="D91" s="68"/>
      <c r="E91" s="69"/>
      <c r="F91" s="70"/>
      <c r="G91" s="71"/>
      <c r="H91" s="72"/>
      <c r="I91" s="67"/>
      <c r="J91" s="73" t="n">
        <v>1</v>
      </c>
      <c r="K91" s="74" t="n">
        <v>1</v>
      </c>
      <c r="L91" s="62" t="n">
        <f aca="false">J91*K91</f>
        <v>1</v>
      </c>
      <c r="M91" s="75" t="s">
        <v>64</v>
      </c>
      <c r="N91" s="63"/>
      <c r="O91" s="19"/>
      <c r="P91" s="64"/>
      <c r="Q91" s="8"/>
      <c r="R91" s="54"/>
      <c r="S91" s="65" t="n">
        <f aca="false">IF(M91="Subv Dip",L91,0)</f>
        <v>0</v>
      </c>
      <c r="T91" s="65" t="n">
        <f aca="false">IF(M91="Solicitante",L91,0)</f>
        <v>0</v>
      </c>
      <c r="U91" s="65" t="n">
        <f aca="false">IF(M91="Otros Financ",L91,0)</f>
        <v>1</v>
      </c>
      <c r="V91" s="24"/>
    </row>
    <row r="92" customFormat="false" ht="14.15" hidden="false" customHeight="true" outlineLevel="0" collapsed="false">
      <c r="A92" s="8"/>
      <c r="B92" s="66"/>
      <c r="C92" s="67"/>
      <c r="D92" s="68"/>
      <c r="E92" s="69"/>
      <c r="F92" s="70"/>
      <c r="G92" s="71"/>
      <c r="H92" s="72"/>
      <c r="I92" s="67"/>
      <c r="J92" s="73"/>
      <c r="K92" s="74"/>
      <c r="L92" s="62" t="n">
        <f aca="false">J92*K92</f>
        <v>0</v>
      </c>
      <c r="M92" s="75"/>
      <c r="N92" s="63"/>
      <c r="O92" s="19"/>
      <c r="P92" s="64"/>
      <c r="Q92" s="8"/>
      <c r="R92" s="54"/>
      <c r="S92" s="65" t="n">
        <f aca="false">IF(M92="Subv Dip",L92,0)</f>
        <v>0</v>
      </c>
      <c r="T92" s="65" t="n">
        <f aca="false">IF(M92="Solicitante",L92,0)</f>
        <v>0</v>
      </c>
      <c r="U92" s="65" t="n">
        <f aca="false">IF(M92="Otros Financ",L92,0)</f>
        <v>0</v>
      </c>
      <c r="V92" s="24"/>
    </row>
    <row r="93" customFormat="false" ht="14.15" hidden="false" customHeight="true" outlineLevel="0" collapsed="false">
      <c r="A93" s="8"/>
      <c r="B93" s="66"/>
      <c r="C93" s="67"/>
      <c r="D93" s="68"/>
      <c r="E93" s="69"/>
      <c r="F93" s="70"/>
      <c r="G93" s="71"/>
      <c r="H93" s="72"/>
      <c r="I93" s="67"/>
      <c r="J93" s="73"/>
      <c r="K93" s="74"/>
      <c r="L93" s="62" t="n">
        <f aca="false">J93*K93</f>
        <v>0</v>
      </c>
      <c r="M93" s="75"/>
      <c r="N93" s="63"/>
      <c r="O93" s="19"/>
      <c r="P93" s="64"/>
      <c r="Q93" s="8"/>
      <c r="R93" s="54"/>
      <c r="S93" s="65" t="n">
        <f aca="false">IF(M93="Subv Dip",L93,0)</f>
        <v>0</v>
      </c>
      <c r="T93" s="65" t="n">
        <f aca="false">IF(M93="Solicitante",L93,0)</f>
        <v>0</v>
      </c>
      <c r="U93" s="65" t="n">
        <f aca="false">IF(M93="Otros Financ",L93,0)</f>
        <v>0</v>
      </c>
      <c r="V93" s="24"/>
    </row>
    <row r="94" customFormat="false" ht="14.15" hidden="false" customHeight="true" outlineLevel="0" collapsed="false">
      <c r="A94" s="8"/>
      <c r="B94" s="66"/>
      <c r="C94" s="67"/>
      <c r="D94" s="68"/>
      <c r="E94" s="69"/>
      <c r="F94" s="70"/>
      <c r="G94" s="71"/>
      <c r="H94" s="72"/>
      <c r="I94" s="67"/>
      <c r="J94" s="73"/>
      <c r="K94" s="74"/>
      <c r="L94" s="62" t="n">
        <f aca="false">J94*K94</f>
        <v>0</v>
      </c>
      <c r="M94" s="75"/>
      <c r="N94" s="63"/>
      <c r="O94" s="19"/>
      <c r="P94" s="64"/>
      <c r="Q94" s="8"/>
      <c r="R94" s="54"/>
      <c r="S94" s="65" t="n">
        <f aca="false">IF(M94="Subv Dip",L94,0)</f>
        <v>0</v>
      </c>
      <c r="T94" s="65" t="n">
        <f aca="false">IF(M94="Solicitante",L94,0)</f>
        <v>0</v>
      </c>
      <c r="U94" s="65" t="n">
        <f aca="false">IF(M94="Otros Financ",L94,0)</f>
        <v>0</v>
      </c>
      <c r="V94" s="24"/>
    </row>
    <row r="95" customFormat="false" ht="14.15" hidden="false" customHeight="true" outlineLevel="0" collapsed="false">
      <c r="A95" s="8"/>
      <c r="B95" s="66"/>
      <c r="C95" s="67"/>
      <c r="D95" s="68"/>
      <c r="E95" s="69"/>
      <c r="F95" s="70"/>
      <c r="G95" s="71"/>
      <c r="H95" s="72"/>
      <c r="I95" s="67"/>
      <c r="J95" s="73"/>
      <c r="K95" s="74"/>
      <c r="L95" s="62" t="n">
        <f aca="false">J95*K95</f>
        <v>0</v>
      </c>
      <c r="M95" s="75"/>
      <c r="N95" s="63"/>
      <c r="O95" s="19"/>
      <c r="P95" s="64"/>
      <c r="Q95" s="8"/>
      <c r="R95" s="54"/>
      <c r="S95" s="65" t="n">
        <f aca="false">IF(M95="Subv Dip",L95,0)</f>
        <v>0</v>
      </c>
      <c r="T95" s="65" t="n">
        <f aca="false">IF(M95="Solicitante",L95,0)</f>
        <v>0</v>
      </c>
      <c r="U95" s="65" t="n">
        <f aca="false">IF(M95="Otros Financ",L95,0)</f>
        <v>0</v>
      </c>
      <c r="V95" s="24"/>
    </row>
    <row r="96" customFormat="false" ht="14.15" hidden="false" customHeight="true" outlineLevel="0" collapsed="false">
      <c r="A96" s="8"/>
      <c r="B96" s="66"/>
      <c r="C96" s="67"/>
      <c r="D96" s="68"/>
      <c r="E96" s="69"/>
      <c r="F96" s="70"/>
      <c r="G96" s="71"/>
      <c r="H96" s="72"/>
      <c r="I96" s="67"/>
      <c r="J96" s="73"/>
      <c r="K96" s="74"/>
      <c r="L96" s="62" t="n">
        <f aca="false">J96*K96</f>
        <v>0</v>
      </c>
      <c r="M96" s="75"/>
      <c r="N96" s="63"/>
      <c r="O96" s="19"/>
      <c r="P96" s="64"/>
      <c r="Q96" s="8"/>
      <c r="R96" s="54"/>
      <c r="S96" s="65" t="n">
        <f aca="false">IF(M96="Subv Dip",L96,0)</f>
        <v>0</v>
      </c>
      <c r="T96" s="65" t="n">
        <f aca="false">IF(M96="Solicitante",L96,0)</f>
        <v>0</v>
      </c>
      <c r="U96" s="65" t="n">
        <f aca="false">IF(M96="Otros Financ",L96,0)</f>
        <v>0</v>
      </c>
      <c r="V96" s="24"/>
    </row>
    <row r="97" customFormat="false" ht="14.15" hidden="false" customHeight="true" outlineLevel="0" collapsed="false">
      <c r="A97" s="8"/>
      <c r="B97" s="66"/>
      <c r="C97" s="67"/>
      <c r="D97" s="68"/>
      <c r="E97" s="69"/>
      <c r="F97" s="70"/>
      <c r="G97" s="71"/>
      <c r="H97" s="72"/>
      <c r="I97" s="67"/>
      <c r="J97" s="73"/>
      <c r="K97" s="74"/>
      <c r="L97" s="62" t="n">
        <f aca="false">J97*K97</f>
        <v>0</v>
      </c>
      <c r="M97" s="75"/>
      <c r="N97" s="63"/>
      <c r="O97" s="19"/>
      <c r="P97" s="64"/>
      <c r="Q97" s="8"/>
      <c r="R97" s="54"/>
      <c r="S97" s="65" t="n">
        <f aca="false">IF(M97="Subv Dip",L97,0)</f>
        <v>0</v>
      </c>
      <c r="T97" s="65" t="n">
        <f aca="false">IF(M97="Solicitante",L97,0)</f>
        <v>0</v>
      </c>
      <c r="U97" s="65" t="n">
        <f aca="false">IF(M97="Otros Financ",L97,0)</f>
        <v>0</v>
      </c>
      <c r="V97" s="24"/>
    </row>
    <row r="98" customFormat="false" ht="14.15" hidden="false" customHeight="true" outlineLevel="0" collapsed="false">
      <c r="A98" s="8"/>
      <c r="B98" s="66"/>
      <c r="C98" s="67"/>
      <c r="D98" s="68"/>
      <c r="E98" s="69"/>
      <c r="F98" s="70"/>
      <c r="G98" s="71"/>
      <c r="H98" s="72"/>
      <c r="I98" s="67"/>
      <c r="J98" s="73"/>
      <c r="K98" s="74"/>
      <c r="L98" s="62" t="n">
        <f aca="false">J98*K98</f>
        <v>0</v>
      </c>
      <c r="M98" s="75"/>
      <c r="N98" s="63"/>
      <c r="O98" s="19"/>
      <c r="P98" s="64"/>
      <c r="Q98" s="8"/>
      <c r="R98" s="54"/>
      <c r="S98" s="65" t="n">
        <f aca="false">IF(M98="Subv Dip",L98,0)</f>
        <v>0</v>
      </c>
      <c r="T98" s="65" t="n">
        <f aca="false">IF(M98="Solicitante",L98,0)</f>
        <v>0</v>
      </c>
      <c r="U98" s="65" t="n">
        <f aca="false">IF(M98="Otros Financ",L98,0)</f>
        <v>0</v>
      </c>
      <c r="V98" s="24"/>
    </row>
    <row r="99" customFormat="false" ht="14.15" hidden="false" customHeight="true" outlineLevel="0" collapsed="false">
      <c r="A99" s="8"/>
      <c r="B99" s="66"/>
      <c r="C99" s="67"/>
      <c r="D99" s="68"/>
      <c r="E99" s="69"/>
      <c r="F99" s="70"/>
      <c r="G99" s="71"/>
      <c r="H99" s="72"/>
      <c r="I99" s="67"/>
      <c r="J99" s="73"/>
      <c r="K99" s="74"/>
      <c r="L99" s="62" t="n">
        <f aca="false">J99*K99</f>
        <v>0</v>
      </c>
      <c r="M99" s="75"/>
      <c r="N99" s="63"/>
      <c r="O99" s="19"/>
      <c r="P99" s="64"/>
      <c r="Q99" s="8"/>
      <c r="R99" s="54"/>
      <c r="S99" s="65" t="n">
        <f aca="false">IF(M99="Subv Dip",L99,0)</f>
        <v>0</v>
      </c>
      <c r="T99" s="65" t="n">
        <f aca="false">IF(M99="Solicitante",L99,0)</f>
        <v>0</v>
      </c>
      <c r="U99" s="65" t="n">
        <f aca="false">IF(M99="Otros Financ",L99,0)</f>
        <v>0</v>
      </c>
      <c r="V99" s="24"/>
    </row>
    <row r="100" customFormat="false" ht="14.15" hidden="false" customHeight="true" outlineLevel="0" collapsed="false">
      <c r="A100" s="8"/>
      <c r="B100" s="66"/>
      <c r="C100" s="67"/>
      <c r="D100" s="68"/>
      <c r="E100" s="69"/>
      <c r="F100" s="70"/>
      <c r="G100" s="71"/>
      <c r="H100" s="72"/>
      <c r="I100" s="67"/>
      <c r="J100" s="73"/>
      <c r="K100" s="74"/>
      <c r="L100" s="62" t="n">
        <f aca="false">J100*K100</f>
        <v>0</v>
      </c>
      <c r="M100" s="75"/>
      <c r="N100" s="63"/>
      <c r="O100" s="19"/>
      <c r="P100" s="64"/>
      <c r="Q100" s="8"/>
      <c r="R100" s="54"/>
      <c r="S100" s="65" t="n">
        <f aca="false">IF(M100="Subv Dip",L100,0)</f>
        <v>0</v>
      </c>
      <c r="T100" s="65" t="n">
        <f aca="false">IF(M100="Solicitante",L100,0)</f>
        <v>0</v>
      </c>
      <c r="U100" s="65" t="n">
        <f aca="false">IF(M100="Otros Financ",L100,0)</f>
        <v>0</v>
      </c>
      <c r="V100" s="24"/>
    </row>
    <row r="101" customFormat="false" ht="14.15" hidden="false" customHeight="true" outlineLevel="0" collapsed="false">
      <c r="A101" s="7" t="s">
        <v>31</v>
      </c>
      <c r="B101" s="78" t="s">
        <v>32</v>
      </c>
      <c r="C101" s="78"/>
      <c r="D101" s="79"/>
      <c r="E101" s="80"/>
      <c r="F101" s="81"/>
      <c r="G101" s="82"/>
      <c r="H101" s="83"/>
      <c r="I101" s="78"/>
      <c r="J101" s="84"/>
      <c r="K101" s="85"/>
      <c r="L101" s="13"/>
      <c r="M101" s="13"/>
      <c r="N101" s="17" t="n">
        <f aca="false">SUM(N2:N100)</f>
        <v>9</v>
      </c>
      <c r="O101" s="17" t="n">
        <f aca="false">SUM(O2:O100)-O2-O13-O24-O35-O46-O57-O68-O79-O90</f>
        <v>0</v>
      </c>
      <c r="P101" s="17" t="n">
        <f aca="false">SUM(P2:P100)-P2-P13-P24-P35-P46-P57-P68-P79-P90</f>
        <v>0</v>
      </c>
      <c r="Q101" s="8"/>
      <c r="R101" s="54"/>
      <c r="S101" s="65"/>
      <c r="T101" s="65"/>
      <c r="U101" s="65"/>
      <c r="V101" s="24"/>
    </row>
    <row r="102" customFormat="false" ht="19.15" hidden="false" customHeight="true" outlineLevel="0" collapsed="false">
      <c r="A102" s="18" t="s">
        <v>33</v>
      </c>
      <c r="B102" s="54" t="s">
        <v>34</v>
      </c>
      <c r="C102" s="54"/>
      <c r="D102" s="55"/>
      <c r="E102" s="56"/>
      <c r="F102" s="57"/>
      <c r="G102" s="58"/>
      <c r="H102" s="59"/>
      <c r="I102" s="54"/>
      <c r="J102" s="60"/>
      <c r="K102" s="61"/>
      <c r="L102" s="62"/>
      <c r="M102" s="62"/>
      <c r="N102" s="63" t="n">
        <f aca="false">SUM(L103:L112)</f>
        <v>1</v>
      </c>
      <c r="O102" s="63" t="n">
        <f aca="false">SUM(M103:M112)</f>
        <v>0</v>
      </c>
      <c r="P102" s="63" t="n">
        <f aca="false">SUM(N103:N112)</f>
        <v>0</v>
      </c>
      <c r="Q102" s="8"/>
      <c r="R102" s="54"/>
      <c r="S102" s="65"/>
      <c r="T102" s="65"/>
      <c r="U102" s="65"/>
      <c r="V102" s="24"/>
    </row>
    <row r="103" customFormat="false" ht="14.15" hidden="false" customHeight="true" outlineLevel="0" collapsed="false">
      <c r="A103" s="86"/>
      <c r="B103" s="87"/>
      <c r="C103" s="67"/>
      <c r="D103" s="68"/>
      <c r="E103" s="69"/>
      <c r="F103" s="70"/>
      <c r="G103" s="71"/>
      <c r="H103" s="72"/>
      <c r="I103" s="67"/>
      <c r="J103" s="73" t="n">
        <v>1</v>
      </c>
      <c r="K103" s="74" t="n">
        <v>1</v>
      </c>
      <c r="L103" s="62" t="n">
        <f aca="false">J103*K103</f>
        <v>1</v>
      </c>
      <c r="M103" s="75" t="s">
        <v>62</v>
      </c>
      <c r="N103" s="63"/>
      <c r="O103" s="19"/>
      <c r="P103" s="64"/>
      <c r="Q103" s="86"/>
      <c r="R103" s="54"/>
      <c r="S103" s="65" t="n">
        <f aca="false">IF(M103="Subv Dip",L103,0)</f>
        <v>0</v>
      </c>
      <c r="T103" s="65" t="n">
        <f aca="false">IF(M103="Solicitante",L103,0)</f>
        <v>1</v>
      </c>
      <c r="U103" s="65" t="n">
        <f aca="false">IF(M103="Otros Financ",L103,0)</f>
        <v>0</v>
      </c>
      <c r="V103" s="88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89"/>
      <c r="EL103" s="89"/>
      <c r="EM103" s="89"/>
      <c r="EN103" s="89"/>
      <c r="EO103" s="89"/>
      <c r="EP103" s="89"/>
      <c r="EQ103" s="89"/>
      <c r="ER103" s="89"/>
      <c r="ES103" s="89"/>
      <c r="ET103" s="89"/>
      <c r="EU103" s="89"/>
      <c r="EV103" s="89"/>
      <c r="EW103" s="89"/>
      <c r="EX103" s="89"/>
      <c r="EY103" s="89"/>
      <c r="EZ103" s="89"/>
      <c r="FA103" s="89"/>
      <c r="FB103" s="89"/>
      <c r="FC103" s="89"/>
      <c r="FD103" s="89"/>
      <c r="FE103" s="89"/>
      <c r="FF103" s="89"/>
      <c r="FG103" s="89"/>
      <c r="FH103" s="89"/>
      <c r="FI103" s="89"/>
      <c r="FJ103" s="89"/>
      <c r="FK103" s="89"/>
      <c r="FL103" s="89"/>
      <c r="FM103" s="89"/>
      <c r="FN103" s="89"/>
      <c r="FO103" s="89"/>
      <c r="FP103" s="89"/>
      <c r="FQ103" s="89"/>
      <c r="FR103" s="89"/>
      <c r="FS103" s="89"/>
      <c r="FT103" s="89"/>
      <c r="FU103" s="89"/>
      <c r="FV103" s="89"/>
      <c r="FW103" s="89"/>
      <c r="FX103" s="89"/>
      <c r="FY103" s="89"/>
      <c r="FZ103" s="89"/>
      <c r="GA103" s="89"/>
      <c r="GB103" s="89"/>
      <c r="GC103" s="89"/>
      <c r="GD103" s="89"/>
      <c r="GE103" s="89"/>
      <c r="GF103" s="89"/>
      <c r="GG103" s="89"/>
      <c r="GH103" s="89"/>
      <c r="GI103" s="89"/>
      <c r="GJ103" s="89"/>
      <c r="GK103" s="89"/>
      <c r="GL103" s="89"/>
      <c r="GM103" s="89"/>
      <c r="GN103" s="89"/>
      <c r="GO103" s="89"/>
      <c r="GP103" s="89"/>
      <c r="GQ103" s="89"/>
      <c r="GR103" s="89"/>
      <c r="GS103" s="89"/>
      <c r="GT103" s="89"/>
      <c r="GU103" s="89"/>
      <c r="GV103" s="89"/>
      <c r="GW103" s="89"/>
      <c r="GX103" s="89"/>
      <c r="GY103" s="89"/>
      <c r="GZ103" s="89"/>
      <c r="HA103" s="89"/>
      <c r="HB103" s="89"/>
      <c r="HC103" s="89"/>
      <c r="HD103" s="89"/>
      <c r="HE103" s="89"/>
      <c r="HF103" s="89"/>
      <c r="HG103" s="89"/>
      <c r="HH103" s="89"/>
      <c r="HI103" s="89"/>
      <c r="HJ103" s="89"/>
      <c r="HK103" s="89"/>
      <c r="HL103" s="89"/>
      <c r="HM103" s="89"/>
      <c r="HN103" s="89"/>
      <c r="HO103" s="89"/>
      <c r="HP103" s="89"/>
      <c r="HQ103" s="89"/>
      <c r="HR103" s="89"/>
      <c r="HS103" s="89"/>
      <c r="HT103" s="89"/>
      <c r="HU103" s="89"/>
      <c r="HV103" s="89"/>
      <c r="HW103" s="89"/>
      <c r="HX103" s="89"/>
      <c r="HY103" s="89"/>
      <c r="HZ103" s="89"/>
      <c r="IA103" s="89"/>
      <c r="IB103" s="89"/>
      <c r="IC103" s="89"/>
      <c r="ID103" s="89"/>
      <c r="IE103" s="89"/>
      <c r="IF103" s="89"/>
      <c r="IG103" s="89"/>
      <c r="IH103" s="89"/>
      <c r="II103" s="89"/>
      <c r="IJ103" s="89"/>
      <c r="IK103" s="89"/>
      <c r="IL103" s="89"/>
      <c r="IM103" s="89"/>
      <c r="IN103" s="89"/>
      <c r="IO103" s="89"/>
      <c r="IP103" s="89"/>
      <c r="IQ103" s="89"/>
      <c r="IR103" s="89"/>
      <c r="IS103" s="89"/>
      <c r="IT103" s="89"/>
      <c r="IU103" s="89"/>
      <c r="IV103" s="89"/>
      <c r="IW103" s="89"/>
      <c r="IX103" s="89"/>
      <c r="IY103" s="89"/>
      <c r="IZ103" s="89"/>
      <c r="JA103" s="89"/>
      <c r="JB103" s="89"/>
      <c r="JC103" s="89"/>
      <c r="JD103" s="89"/>
      <c r="JE103" s="89"/>
      <c r="JF103" s="89"/>
      <c r="JG103" s="89"/>
      <c r="JH103" s="89"/>
      <c r="JI103" s="89"/>
      <c r="JJ103" s="89"/>
      <c r="JK103" s="89"/>
      <c r="JL103" s="89"/>
      <c r="JM103" s="89"/>
      <c r="JN103" s="89"/>
      <c r="JO103" s="89"/>
      <c r="JP103" s="89"/>
      <c r="JQ103" s="89"/>
      <c r="JR103" s="89"/>
      <c r="JS103" s="89"/>
      <c r="JT103" s="89"/>
      <c r="JU103" s="89"/>
      <c r="JV103" s="89"/>
      <c r="JW103" s="89"/>
      <c r="JX103" s="89"/>
      <c r="JY103" s="89"/>
      <c r="JZ103" s="89"/>
      <c r="KA103" s="89"/>
      <c r="KB103" s="89"/>
      <c r="KC103" s="89"/>
      <c r="KD103" s="89"/>
      <c r="KE103" s="89"/>
      <c r="KF103" s="89"/>
      <c r="KG103" s="89"/>
      <c r="KH103" s="89"/>
      <c r="KI103" s="89"/>
      <c r="KJ103" s="89"/>
      <c r="KK103" s="89"/>
      <c r="KL103" s="89"/>
      <c r="KM103" s="89"/>
      <c r="KN103" s="89"/>
      <c r="KO103" s="89"/>
      <c r="KP103" s="89"/>
      <c r="KQ103" s="89"/>
      <c r="KR103" s="89"/>
      <c r="KS103" s="89"/>
      <c r="KT103" s="89"/>
      <c r="KU103" s="89"/>
      <c r="KV103" s="89"/>
      <c r="KW103" s="89"/>
      <c r="KX103" s="89"/>
      <c r="KY103" s="89"/>
      <c r="KZ103" s="89"/>
      <c r="LA103" s="89"/>
      <c r="LB103" s="89"/>
      <c r="LC103" s="89"/>
      <c r="LD103" s="89"/>
      <c r="LE103" s="89"/>
      <c r="LF103" s="89"/>
      <c r="LG103" s="89"/>
      <c r="LH103" s="89"/>
      <c r="LI103" s="89"/>
      <c r="LJ103" s="89"/>
      <c r="LK103" s="89"/>
      <c r="LL103" s="89"/>
      <c r="LM103" s="89"/>
      <c r="LN103" s="89"/>
      <c r="LO103" s="89"/>
      <c r="LP103" s="89"/>
      <c r="LQ103" s="89"/>
      <c r="LR103" s="89"/>
      <c r="LS103" s="89"/>
      <c r="LT103" s="89"/>
      <c r="LU103" s="89"/>
      <c r="LV103" s="89"/>
      <c r="LW103" s="89"/>
      <c r="LX103" s="89"/>
      <c r="LY103" s="89"/>
      <c r="LZ103" s="89"/>
      <c r="MA103" s="89"/>
      <c r="MB103" s="89"/>
      <c r="MC103" s="89"/>
      <c r="MD103" s="89"/>
      <c r="ME103" s="89"/>
      <c r="MF103" s="89"/>
      <c r="MG103" s="89"/>
      <c r="MH103" s="89"/>
      <c r="MI103" s="89"/>
      <c r="MJ103" s="89"/>
      <c r="MK103" s="89"/>
      <c r="ML103" s="89"/>
      <c r="MM103" s="89"/>
      <c r="MN103" s="89"/>
      <c r="MO103" s="89"/>
      <c r="MP103" s="89"/>
      <c r="MQ103" s="89"/>
      <c r="MR103" s="89"/>
      <c r="MS103" s="89"/>
      <c r="MT103" s="89"/>
      <c r="MU103" s="89"/>
      <c r="MV103" s="89"/>
      <c r="MW103" s="89"/>
      <c r="MX103" s="89"/>
      <c r="MY103" s="89"/>
      <c r="MZ103" s="89"/>
      <c r="NA103" s="89"/>
      <c r="NB103" s="89"/>
      <c r="NC103" s="89"/>
      <c r="ND103" s="89"/>
      <c r="NE103" s="89"/>
      <c r="NF103" s="89"/>
      <c r="NG103" s="89"/>
      <c r="NH103" s="89"/>
      <c r="NI103" s="89"/>
      <c r="NJ103" s="89"/>
      <c r="NK103" s="89"/>
      <c r="NL103" s="89"/>
      <c r="NM103" s="89"/>
      <c r="NN103" s="89"/>
      <c r="NO103" s="89"/>
      <c r="NP103" s="89"/>
      <c r="NQ103" s="89"/>
      <c r="NR103" s="89"/>
      <c r="NS103" s="89"/>
      <c r="NT103" s="89"/>
      <c r="NU103" s="89"/>
      <c r="NV103" s="89"/>
      <c r="NW103" s="89"/>
      <c r="NX103" s="89"/>
      <c r="NY103" s="89"/>
      <c r="NZ103" s="89"/>
      <c r="OA103" s="89"/>
      <c r="OB103" s="89"/>
      <c r="OC103" s="89"/>
      <c r="OD103" s="89"/>
      <c r="OE103" s="89"/>
      <c r="OF103" s="89"/>
      <c r="OG103" s="89"/>
      <c r="OH103" s="89"/>
      <c r="OI103" s="89"/>
      <c r="OJ103" s="89"/>
      <c r="OK103" s="89"/>
      <c r="OL103" s="89"/>
      <c r="OM103" s="89"/>
      <c r="ON103" s="89"/>
      <c r="OO103" s="89"/>
      <c r="OP103" s="89"/>
      <c r="OQ103" s="89"/>
      <c r="OR103" s="89"/>
      <c r="OS103" s="89"/>
      <c r="OT103" s="89"/>
      <c r="OU103" s="89"/>
      <c r="OV103" s="89"/>
      <c r="OW103" s="89"/>
      <c r="OX103" s="89"/>
      <c r="OY103" s="89"/>
      <c r="OZ103" s="89"/>
      <c r="PA103" s="89"/>
      <c r="PB103" s="89"/>
      <c r="PC103" s="89"/>
      <c r="PD103" s="89"/>
      <c r="PE103" s="89"/>
      <c r="PF103" s="89"/>
      <c r="PG103" s="89"/>
      <c r="PH103" s="89"/>
      <c r="PI103" s="89"/>
      <c r="PJ103" s="89"/>
      <c r="PK103" s="89"/>
      <c r="PL103" s="89"/>
      <c r="PM103" s="89"/>
      <c r="PN103" s="89"/>
      <c r="PO103" s="89"/>
      <c r="PP103" s="89"/>
      <c r="PQ103" s="89"/>
      <c r="PR103" s="89"/>
      <c r="PS103" s="89"/>
      <c r="PT103" s="89"/>
      <c r="PU103" s="89"/>
      <c r="PV103" s="89"/>
      <c r="PW103" s="89"/>
      <c r="PX103" s="89"/>
      <c r="PY103" s="89"/>
      <c r="PZ103" s="89"/>
      <c r="QA103" s="89"/>
      <c r="QB103" s="89"/>
      <c r="QC103" s="89"/>
      <c r="QD103" s="89"/>
      <c r="QE103" s="89"/>
      <c r="QF103" s="89"/>
      <c r="QG103" s="89"/>
      <c r="QH103" s="89"/>
      <c r="QI103" s="89"/>
      <c r="QJ103" s="89"/>
      <c r="QK103" s="89"/>
      <c r="QL103" s="89"/>
      <c r="QM103" s="89"/>
      <c r="QN103" s="89"/>
      <c r="QO103" s="89"/>
      <c r="QP103" s="89"/>
      <c r="QQ103" s="89"/>
      <c r="QR103" s="89"/>
      <c r="QS103" s="89"/>
      <c r="QT103" s="89"/>
      <c r="QU103" s="89"/>
      <c r="QV103" s="89"/>
      <c r="QW103" s="89"/>
      <c r="QX103" s="89"/>
      <c r="QY103" s="89"/>
      <c r="QZ103" s="89"/>
      <c r="RA103" s="89"/>
      <c r="RB103" s="89"/>
      <c r="RC103" s="89"/>
      <c r="RD103" s="89"/>
      <c r="RE103" s="89"/>
      <c r="RF103" s="89"/>
      <c r="RG103" s="89"/>
      <c r="RH103" s="89"/>
      <c r="RI103" s="89"/>
      <c r="RJ103" s="89"/>
      <c r="RK103" s="89"/>
      <c r="RL103" s="89"/>
      <c r="RM103" s="89"/>
      <c r="RN103" s="89"/>
      <c r="RO103" s="89"/>
      <c r="RP103" s="89"/>
      <c r="RQ103" s="89"/>
      <c r="RR103" s="89"/>
      <c r="RS103" s="89"/>
      <c r="RT103" s="89"/>
      <c r="RU103" s="89"/>
      <c r="RV103" s="89"/>
      <c r="RW103" s="89"/>
      <c r="RX103" s="89"/>
      <c r="RY103" s="89"/>
      <c r="RZ103" s="89"/>
      <c r="SA103" s="89"/>
      <c r="SB103" s="89"/>
      <c r="SC103" s="89"/>
      <c r="SD103" s="89"/>
      <c r="SE103" s="89"/>
      <c r="SF103" s="89"/>
      <c r="SG103" s="89"/>
      <c r="SH103" s="89"/>
      <c r="SI103" s="89"/>
      <c r="SJ103" s="89"/>
      <c r="SK103" s="89"/>
      <c r="SL103" s="89"/>
      <c r="SM103" s="89"/>
      <c r="SN103" s="89"/>
      <c r="SO103" s="89"/>
      <c r="SP103" s="89"/>
      <c r="SQ103" s="89"/>
      <c r="SR103" s="89"/>
      <c r="SS103" s="89"/>
      <c r="ST103" s="89"/>
      <c r="SU103" s="89"/>
      <c r="SV103" s="89"/>
      <c r="SW103" s="89"/>
      <c r="SX103" s="89"/>
      <c r="SY103" s="89"/>
      <c r="SZ103" s="89"/>
      <c r="TA103" s="89"/>
      <c r="TB103" s="89"/>
      <c r="TC103" s="89"/>
      <c r="TD103" s="89"/>
      <c r="TE103" s="89"/>
      <c r="TF103" s="89"/>
      <c r="TG103" s="89"/>
      <c r="TH103" s="89"/>
      <c r="TI103" s="89"/>
      <c r="TJ103" s="89"/>
      <c r="TK103" s="89"/>
      <c r="TL103" s="89"/>
      <c r="TM103" s="89"/>
      <c r="TN103" s="89"/>
      <c r="TO103" s="89"/>
      <c r="TP103" s="89"/>
      <c r="TQ103" s="89"/>
      <c r="TR103" s="89"/>
      <c r="TS103" s="89"/>
      <c r="TT103" s="89"/>
      <c r="TU103" s="89"/>
      <c r="TV103" s="89"/>
      <c r="TW103" s="89"/>
      <c r="TX103" s="89"/>
      <c r="TY103" s="89"/>
      <c r="TZ103" s="89"/>
      <c r="UA103" s="89"/>
      <c r="UB103" s="89"/>
      <c r="UC103" s="89"/>
      <c r="UD103" s="89"/>
      <c r="UE103" s="89"/>
      <c r="UF103" s="89"/>
      <c r="UG103" s="89"/>
      <c r="UH103" s="89"/>
      <c r="UI103" s="89"/>
      <c r="UJ103" s="89"/>
      <c r="UK103" s="89"/>
      <c r="UL103" s="89"/>
      <c r="UM103" s="89"/>
      <c r="UN103" s="89"/>
      <c r="UO103" s="89"/>
      <c r="UP103" s="89"/>
      <c r="UQ103" s="89"/>
      <c r="UR103" s="89"/>
      <c r="US103" s="89"/>
      <c r="UT103" s="89"/>
      <c r="UU103" s="89"/>
      <c r="UV103" s="89"/>
      <c r="UW103" s="89"/>
      <c r="UX103" s="89"/>
      <c r="UY103" s="89"/>
      <c r="UZ103" s="89"/>
      <c r="VA103" s="89"/>
      <c r="VB103" s="89"/>
      <c r="VC103" s="89"/>
      <c r="VD103" s="89"/>
      <c r="VE103" s="89"/>
      <c r="VF103" s="89"/>
      <c r="VG103" s="89"/>
      <c r="VH103" s="89"/>
      <c r="VI103" s="89"/>
      <c r="VJ103" s="89"/>
      <c r="VK103" s="89"/>
      <c r="VL103" s="89"/>
      <c r="VM103" s="89"/>
      <c r="VN103" s="89"/>
      <c r="VO103" s="89"/>
      <c r="VP103" s="89"/>
      <c r="VQ103" s="89"/>
      <c r="VR103" s="89"/>
      <c r="VS103" s="89"/>
      <c r="VT103" s="89"/>
      <c r="VU103" s="89"/>
      <c r="VV103" s="89"/>
      <c r="VW103" s="89"/>
      <c r="VX103" s="89"/>
      <c r="VY103" s="89"/>
      <c r="VZ103" s="89"/>
      <c r="WA103" s="89"/>
      <c r="WB103" s="89"/>
      <c r="WC103" s="89"/>
      <c r="WD103" s="89"/>
      <c r="WE103" s="89"/>
      <c r="WF103" s="89"/>
      <c r="WG103" s="89"/>
      <c r="WH103" s="89"/>
      <c r="WI103" s="89"/>
      <c r="WJ103" s="89"/>
      <c r="WK103" s="89"/>
      <c r="WL103" s="89"/>
      <c r="WM103" s="89"/>
      <c r="WN103" s="89"/>
      <c r="WO103" s="89"/>
      <c r="WP103" s="89"/>
      <c r="WQ103" s="89"/>
      <c r="WR103" s="89"/>
      <c r="WS103" s="89"/>
      <c r="WT103" s="89"/>
      <c r="WU103" s="89"/>
      <c r="WV103" s="89"/>
      <c r="WW103" s="89"/>
      <c r="WX103" s="89"/>
      <c r="WY103" s="89"/>
      <c r="WZ103" s="89"/>
      <c r="XA103" s="89"/>
      <c r="XB103" s="89"/>
      <c r="XC103" s="89"/>
      <c r="XD103" s="89"/>
      <c r="XE103" s="89"/>
      <c r="XF103" s="89"/>
      <c r="XG103" s="89"/>
      <c r="XH103" s="89"/>
      <c r="XI103" s="89"/>
      <c r="XJ103" s="89"/>
      <c r="XK103" s="89"/>
      <c r="XL103" s="89"/>
      <c r="XM103" s="89"/>
      <c r="XN103" s="89"/>
      <c r="XO103" s="89"/>
      <c r="XP103" s="89"/>
      <c r="XQ103" s="89"/>
      <c r="XR103" s="89"/>
      <c r="XS103" s="89"/>
      <c r="XT103" s="89"/>
      <c r="XU103" s="89"/>
      <c r="XV103" s="89"/>
      <c r="XW103" s="89"/>
      <c r="XX103" s="89"/>
      <c r="XY103" s="89"/>
      <c r="XZ103" s="89"/>
      <c r="YA103" s="89"/>
      <c r="YB103" s="89"/>
      <c r="YC103" s="89"/>
      <c r="YD103" s="89"/>
      <c r="YE103" s="89"/>
      <c r="YF103" s="89"/>
      <c r="YG103" s="89"/>
      <c r="YH103" s="89"/>
      <c r="YI103" s="89"/>
      <c r="YJ103" s="89"/>
      <c r="YK103" s="89"/>
      <c r="YL103" s="89"/>
      <c r="YM103" s="89"/>
      <c r="YN103" s="89"/>
      <c r="YO103" s="89"/>
      <c r="YP103" s="89"/>
      <c r="YQ103" s="89"/>
      <c r="YR103" s="89"/>
      <c r="YS103" s="89"/>
      <c r="YT103" s="89"/>
      <c r="YU103" s="89"/>
      <c r="YV103" s="89"/>
      <c r="YW103" s="89"/>
      <c r="YX103" s="89"/>
      <c r="YY103" s="89"/>
      <c r="YZ103" s="89"/>
      <c r="ZA103" s="89"/>
      <c r="ZB103" s="89"/>
      <c r="ZC103" s="89"/>
      <c r="ZD103" s="89"/>
      <c r="ZE103" s="89"/>
      <c r="ZF103" s="89"/>
      <c r="ZG103" s="89"/>
      <c r="ZH103" s="89"/>
      <c r="ZI103" s="89"/>
      <c r="ZJ103" s="89"/>
      <c r="ZK103" s="89"/>
      <c r="ZL103" s="89"/>
      <c r="ZM103" s="89"/>
      <c r="ZN103" s="89"/>
      <c r="ZO103" s="89"/>
      <c r="ZP103" s="89"/>
      <c r="ZQ103" s="89"/>
      <c r="ZR103" s="89"/>
      <c r="ZS103" s="89"/>
      <c r="ZT103" s="89"/>
      <c r="ZU103" s="89"/>
      <c r="ZV103" s="89"/>
      <c r="ZW103" s="89"/>
      <c r="ZX103" s="89"/>
      <c r="ZY103" s="89"/>
      <c r="ZZ103" s="89"/>
      <c r="AAA103" s="89"/>
      <c r="AAB103" s="89"/>
      <c r="AAC103" s="89"/>
      <c r="AAD103" s="89"/>
      <c r="AAE103" s="89"/>
      <c r="AAF103" s="89"/>
      <c r="AAG103" s="89"/>
      <c r="AAH103" s="89"/>
      <c r="AAI103" s="89"/>
      <c r="AAJ103" s="89"/>
      <c r="AAK103" s="89"/>
      <c r="AAL103" s="89"/>
      <c r="AAM103" s="89"/>
      <c r="AAN103" s="89"/>
      <c r="AAO103" s="89"/>
      <c r="AAP103" s="89"/>
      <c r="AAQ103" s="89"/>
      <c r="AAR103" s="89"/>
      <c r="AAS103" s="89"/>
      <c r="AAT103" s="89"/>
      <c r="AAU103" s="89"/>
      <c r="AAV103" s="89"/>
      <c r="AAW103" s="89"/>
      <c r="AAX103" s="89"/>
      <c r="AAY103" s="89"/>
      <c r="AAZ103" s="89"/>
      <c r="ABA103" s="89"/>
      <c r="ABB103" s="89"/>
      <c r="ABC103" s="89"/>
      <c r="ABD103" s="89"/>
      <c r="ABE103" s="89"/>
      <c r="ABF103" s="89"/>
      <c r="ABG103" s="89"/>
      <c r="ABH103" s="89"/>
      <c r="ABI103" s="89"/>
      <c r="ABJ103" s="89"/>
      <c r="ABK103" s="89"/>
      <c r="ABL103" s="89"/>
      <c r="ABM103" s="89"/>
      <c r="ABN103" s="89"/>
      <c r="ABO103" s="89"/>
      <c r="ABP103" s="89"/>
      <c r="ABQ103" s="89"/>
      <c r="ABR103" s="89"/>
      <c r="ABS103" s="89"/>
      <c r="ABT103" s="89"/>
      <c r="ABU103" s="89"/>
      <c r="ABV103" s="89"/>
      <c r="ABW103" s="89"/>
      <c r="ABX103" s="89"/>
      <c r="ABY103" s="89"/>
      <c r="ABZ103" s="89"/>
      <c r="ACA103" s="89"/>
      <c r="ACB103" s="89"/>
      <c r="ACC103" s="89"/>
      <c r="ACD103" s="89"/>
      <c r="ACE103" s="89"/>
      <c r="ACF103" s="89"/>
      <c r="ACG103" s="89"/>
      <c r="ACH103" s="89"/>
      <c r="ACI103" s="89"/>
      <c r="ACJ103" s="89"/>
      <c r="ACK103" s="89"/>
      <c r="ACL103" s="89"/>
      <c r="ACM103" s="89"/>
      <c r="ACN103" s="89"/>
      <c r="ACO103" s="89"/>
      <c r="ACP103" s="89"/>
      <c r="ACQ103" s="89"/>
      <c r="ACR103" s="89"/>
      <c r="ACS103" s="89"/>
      <c r="ACT103" s="89"/>
      <c r="ACU103" s="89"/>
      <c r="ACV103" s="89"/>
      <c r="ACW103" s="89"/>
      <c r="ACX103" s="89"/>
      <c r="ACY103" s="89"/>
      <c r="ACZ103" s="89"/>
      <c r="ADA103" s="89"/>
      <c r="ADB103" s="89"/>
      <c r="ADC103" s="89"/>
      <c r="ADD103" s="89"/>
      <c r="ADE103" s="89"/>
      <c r="ADF103" s="89"/>
      <c r="ADG103" s="89"/>
      <c r="ADH103" s="89"/>
      <c r="ADI103" s="89"/>
      <c r="ADJ103" s="89"/>
      <c r="ADK103" s="89"/>
      <c r="ADL103" s="89"/>
      <c r="ADM103" s="89"/>
      <c r="ADN103" s="89"/>
      <c r="ADO103" s="89"/>
      <c r="ADP103" s="89"/>
      <c r="ADQ103" s="89"/>
      <c r="ADR103" s="89"/>
      <c r="ADS103" s="89"/>
      <c r="ADT103" s="89"/>
      <c r="ADU103" s="89"/>
      <c r="ADV103" s="89"/>
      <c r="ADW103" s="89"/>
      <c r="ADX103" s="89"/>
      <c r="ADY103" s="89"/>
      <c r="ADZ103" s="89"/>
      <c r="AEA103" s="89"/>
      <c r="AEB103" s="89"/>
      <c r="AEC103" s="89"/>
      <c r="AED103" s="89"/>
      <c r="AEE103" s="89"/>
      <c r="AEF103" s="89"/>
      <c r="AEG103" s="89"/>
      <c r="AEH103" s="89"/>
      <c r="AEI103" s="89"/>
      <c r="AEJ103" s="89"/>
      <c r="AEK103" s="89"/>
      <c r="AEL103" s="89"/>
      <c r="AEM103" s="89"/>
      <c r="AEN103" s="89"/>
      <c r="AEO103" s="89"/>
      <c r="AEP103" s="89"/>
      <c r="AEQ103" s="89"/>
      <c r="AER103" s="89"/>
      <c r="AES103" s="89"/>
      <c r="AET103" s="89"/>
      <c r="AEU103" s="89"/>
      <c r="AEV103" s="89"/>
      <c r="AEW103" s="89"/>
      <c r="AEX103" s="89"/>
      <c r="AEY103" s="89"/>
      <c r="AEZ103" s="89"/>
      <c r="AFA103" s="89"/>
      <c r="AFB103" s="89"/>
      <c r="AFC103" s="89"/>
      <c r="AFD103" s="89"/>
      <c r="AFE103" s="89"/>
      <c r="AFF103" s="89"/>
      <c r="AFG103" s="89"/>
      <c r="AFH103" s="89"/>
      <c r="AFI103" s="89"/>
      <c r="AFJ103" s="89"/>
      <c r="AFK103" s="89"/>
      <c r="AFL103" s="89"/>
      <c r="AFM103" s="89"/>
      <c r="AFN103" s="89"/>
      <c r="AFO103" s="89"/>
      <c r="AFP103" s="89"/>
      <c r="AFQ103" s="89"/>
      <c r="AFR103" s="89"/>
      <c r="AFS103" s="89"/>
      <c r="AFT103" s="89"/>
      <c r="AFU103" s="89"/>
      <c r="AFV103" s="89"/>
      <c r="AFW103" s="89"/>
      <c r="AFX103" s="89"/>
      <c r="AFY103" s="89"/>
      <c r="AFZ103" s="89"/>
      <c r="AGA103" s="89"/>
      <c r="AGB103" s="89"/>
      <c r="AGC103" s="89"/>
      <c r="AGD103" s="89"/>
      <c r="AGE103" s="89"/>
      <c r="AGF103" s="89"/>
      <c r="AGG103" s="89"/>
      <c r="AGH103" s="89"/>
      <c r="AGI103" s="89"/>
      <c r="AGJ103" s="89"/>
      <c r="AGK103" s="89"/>
      <c r="AGL103" s="89"/>
      <c r="AGM103" s="89"/>
      <c r="AGN103" s="89"/>
      <c r="AGO103" s="89"/>
      <c r="AGP103" s="89"/>
      <c r="AGQ103" s="89"/>
      <c r="AGR103" s="89"/>
      <c r="AGS103" s="89"/>
      <c r="AGT103" s="89"/>
      <c r="AGU103" s="89"/>
      <c r="AGV103" s="89"/>
      <c r="AGW103" s="89"/>
      <c r="AGX103" s="89"/>
      <c r="AGY103" s="89"/>
      <c r="AGZ103" s="89"/>
      <c r="AHA103" s="89"/>
      <c r="AHB103" s="89"/>
      <c r="AHC103" s="89"/>
      <c r="AHD103" s="89"/>
      <c r="AHE103" s="89"/>
      <c r="AHF103" s="89"/>
      <c r="AHG103" s="89"/>
      <c r="AHH103" s="89"/>
      <c r="AHI103" s="89"/>
      <c r="AHJ103" s="89"/>
      <c r="AHK103" s="89"/>
      <c r="AHL103" s="89"/>
      <c r="AHM103" s="89"/>
      <c r="AHN103" s="89"/>
      <c r="AHO103" s="89"/>
      <c r="AHP103" s="89"/>
      <c r="AHQ103" s="89"/>
      <c r="AHR103" s="89"/>
      <c r="AHS103" s="89"/>
      <c r="AHT103" s="89"/>
      <c r="AHU103" s="89"/>
      <c r="AHV103" s="89"/>
      <c r="AHW103" s="89"/>
      <c r="AHX103" s="89"/>
      <c r="AHY103" s="89"/>
      <c r="AHZ103" s="89"/>
      <c r="AIA103" s="89"/>
      <c r="AIB103" s="89"/>
      <c r="AIC103" s="89"/>
      <c r="AID103" s="89"/>
      <c r="AIE103" s="89"/>
      <c r="AIF103" s="89"/>
      <c r="AIG103" s="89"/>
      <c r="AIH103" s="89"/>
      <c r="AII103" s="89"/>
      <c r="AIJ103" s="89"/>
      <c r="AIK103" s="89"/>
      <c r="AIL103" s="89"/>
      <c r="AIM103" s="89"/>
      <c r="AIN103" s="89"/>
      <c r="AIO103" s="89"/>
      <c r="AIP103" s="89"/>
      <c r="AIQ103" s="89"/>
      <c r="AIR103" s="89"/>
      <c r="AIS103" s="89"/>
      <c r="AIT103" s="89"/>
      <c r="AIU103" s="89"/>
      <c r="AIV103" s="89"/>
      <c r="AIW103" s="89"/>
      <c r="AIX103" s="89"/>
      <c r="AIY103" s="89"/>
      <c r="AIZ103" s="89"/>
      <c r="AJA103" s="89"/>
      <c r="AJB103" s="89"/>
      <c r="AJC103" s="89"/>
      <c r="AJD103" s="89"/>
      <c r="AJE103" s="89"/>
      <c r="AJF103" s="89"/>
      <c r="AJG103" s="89"/>
      <c r="AJH103" s="89"/>
      <c r="AJI103" s="89"/>
      <c r="AJJ103" s="89"/>
      <c r="AJK103" s="89"/>
      <c r="AJL103" s="89"/>
      <c r="AJM103" s="89"/>
      <c r="AJN103" s="89"/>
      <c r="AJO103" s="89"/>
      <c r="AJP103" s="89"/>
      <c r="AJQ103" s="89"/>
      <c r="AJR103" s="89"/>
      <c r="AJS103" s="89"/>
      <c r="AJT103" s="89"/>
      <c r="AJU103" s="89"/>
      <c r="AJV103" s="89"/>
      <c r="AJW103" s="89"/>
      <c r="AJX103" s="89"/>
      <c r="AJY103" s="89"/>
      <c r="AJZ103" s="89"/>
      <c r="AKA103" s="89"/>
      <c r="AKB103" s="89"/>
      <c r="AKC103" s="89"/>
      <c r="AKD103" s="89"/>
      <c r="AKE103" s="89"/>
      <c r="AKF103" s="89"/>
      <c r="AKG103" s="89"/>
      <c r="AKH103" s="89"/>
      <c r="AKI103" s="89"/>
      <c r="AKJ103" s="89"/>
      <c r="AKK103" s="89"/>
      <c r="AKL103" s="89"/>
      <c r="AKM103" s="89"/>
      <c r="AKN103" s="89"/>
      <c r="AKO103" s="89"/>
      <c r="AKP103" s="89"/>
      <c r="AKQ103" s="89"/>
      <c r="AKR103" s="89"/>
      <c r="AKS103" s="89"/>
      <c r="AKT103" s="89"/>
      <c r="AKU103" s="89"/>
      <c r="AKV103" s="89"/>
      <c r="AKW103" s="89"/>
      <c r="AKX103" s="89"/>
      <c r="AKY103" s="89"/>
      <c r="AKZ103" s="89"/>
      <c r="ALA103" s="89"/>
      <c r="ALB103" s="89"/>
      <c r="ALC103" s="89"/>
      <c r="ALD103" s="89"/>
      <c r="ALE103" s="89"/>
      <c r="ALF103" s="89"/>
      <c r="ALG103" s="89"/>
      <c r="ALH103" s="89"/>
      <c r="ALI103" s="89"/>
      <c r="ALJ103" s="89"/>
      <c r="ALK103" s="89"/>
      <c r="ALL103" s="89"/>
      <c r="ALM103" s="89"/>
      <c r="ALN103" s="89"/>
      <c r="ALO103" s="89"/>
      <c r="ALP103" s="89"/>
      <c r="ALQ103" s="89"/>
      <c r="ALR103" s="89"/>
      <c r="ALS103" s="89"/>
      <c r="ALT103" s="89"/>
      <c r="ALU103" s="89"/>
      <c r="ALV103" s="89"/>
      <c r="ALW103" s="89"/>
      <c r="ALX103" s="89"/>
      <c r="ALY103" s="89"/>
      <c r="ALZ103" s="89"/>
      <c r="AMA103" s="89"/>
      <c r="AMB103" s="89"/>
      <c r="AMC103" s="89"/>
      <c r="AMD103" s="89"/>
      <c r="AME103" s="89"/>
      <c r="AMF103" s="89"/>
      <c r="AMG103" s="89"/>
      <c r="AMH103" s="89"/>
      <c r="AMI103" s="89"/>
      <c r="AMJ103" s="89"/>
    </row>
    <row r="104" customFormat="false" ht="14.15" hidden="false" customHeight="true" outlineLevel="0" collapsed="false">
      <c r="A104" s="86"/>
      <c r="B104" s="87"/>
      <c r="C104" s="67"/>
      <c r="D104" s="68"/>
      <c r="E104" s="69"/>
      <c r="F104" s="70"/>
      <c r="G104" s="71"/>
      <c r="H104" s="72"/>
      <c r="I104" s="67"/>
      <c r="J104" s="73"/>
      <c r="K104" s="74"/>
      <c r="L104" s="62" t="n">
        <f aca="false">J104*K104</f>
        <v>0</v>
      </c>
      <c r="M104" s="75"/>
      <c r="N104" s="63"/>
      <c r="O104" s="19"/>
      <c r="P104" s="64"/>
      <c r="Q104" s="86"/>
      <c r="R104" s="54"/>
      <c r="S104" s="65" t="n">
        <f aca="false">IF(M104="Subv Dip",L104,0)</f>
        <v>0</v>
      </c>
      <c r="T104" s="65" t="n">
        <f aca="false">IF(M104="Solicitante",L104,0)</f>
        <v>0</v>
      </c>
      <c r="U104" s="65" t="n">
        <f aca="false">IF(M104="Otros Financ",L104,0)</f>
        <v>0</v>
      </c>
      <c r="V104" s="88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  <c r="IN104" s="89"/>
      <c r="IO104" s="89"/>
      <c r="IP104" s="89"/>
      <c r="IQ104" s="89"/>
      <c r="IR104" s="89"/>
      <c r="IS104" s="89"/>
      <c r="IT104" s="89"/>
      <c r="IU104" s="89"/>
      <c r="IV104" s="89"/>
      <c r="IW104" s="89"/>
      <c r="IX104" s="89"/>
      <c r="IY104" s="89"/>
      <c r="IZ104" s="89"/>
      <c r="JA104" s="89"/>
      <c r="JB104" s="89"/>
      <c r="JC104" s="89"/>
      <c r="JD104" s="89"/>
      <c r="JE104" s="89"/>
      <c r="JF104" s="89"/>
      <c r="JG104" s="89"/>
      <c r="JH104" s="89"/>
      <c r="JI104" s="89"/>
      <c r="JJ104" s="89"/>
      <c r="JK104" s="89"/>
      <c r="JL104" s="89"/>
      <c r="JM104" s="89"/>
      <c r="JN104" s="89"/>
      <c r="JO104" s="89"/>
      <c r="JP104" s="89"/>
      <c r="JQ104" s="89"/>
      <c r="JR104" s="89"/>
      <c r="JS104" s="89"/>
      <c r="JT104" s="89"/>
      <c r="JU104" s="89"/>
      <c r="JV104" s="89"/>
      <c r="JW104" s="89"/>
      <c r="JX104" s="89"/>
      <c r="JY104" s="89"/>
      <c r="JZ104" s="89"/>
      <c r="KA104" s="89"/>
      <c r="KB104" s="89"/>
      <c r="KC104" s="89"/>
      <c r="KD104" s="89"/>
      <c r="KE104" s="89"/>
      <c r="KF104" s="89"/>
      <c r="KG104" s="89"/>
      <c r="KH104" s="89"/>
      <c r="KI104" s="89"/>
      <c r="KJ104" s="89"/>
      <c r="KK104" s="89"/>
      <c r="KL104" s="89"/>
      <c r="KM104" s="89"/>
      <c r="KN104" s="89"/>
      <c r="KO104" s="89"/>
      <c r="KP104" s="89"/>
      <c r="KQ104" s="89"/>
      <c r="KR104" s="89"/>
      <c r="KS104" s="89"/>
      <c r="KT104" s="89"/>
      <c r="KU104" s="89"/>
      <c r="KV104" s="89"/>
      <c r="KW104" s="89"/>
      <c r="KX104" s="89"/>
      <c r="KY104" s="89"/>
      <c r="KZ104" s="89"/>
      <c r="LA104" s="89"/>
      <c r="LB104" s="89"/>
      <c r="LC104" s="89"/>
      <c r="LD104" s="89"/>
      <c r="LE104" s="89"/>
      <c r="LF104" s="89"/>
      <c r="LG104" s="89"/>
      <c r="LH104" s="89"/>
      <c r="LI104" s="89"/>
      <c r="LJ104" s="89"/>
      <c r="LK104" s="89"/>
      <c r="LL104" s="89"/>
      <c r="LM104" s="89"/>
      <c r="LN104" s="89"/>
      <c r="LO104" s="89"/>
      <c r="LP104" s="89"/>
      <c r="LQ104" s="89"/>
      <c r="LR104" s="89"/>
      <c r="LS104" s="89"/>
      <c r="LT104" s="89"/>
      <c r="LU104" s="89"/>
      <c r="LV104" s="89"/>
      <c r="LW104" s="89"/>
      <c r="LX104" s="89"/>
      <c r="LY104" s="89"/>
      <c r="LZ104" s="89"/>
      <c r="MA104" s="89"/>
      <c r="MB104" s="89"/>
      <c r="MC104" s="89"/>
      <c r="MD104" s="89"/>
      <c r="ME104" s="89"/>
      <c r="MF104" s="89"/>
      <c r="MG104" s="89"/>
      <c r="MH104" s="89"/>
      <c r="MI104" s="89"/>
      <c r="MJ104" s="89"/>
      <c r="MK104" s="89"/>
      <c r="ML104" s="89"/>
      <c r="MM104" s="89"/>
      <c r="MN104" s="89"/>
      <c r="MO104" s="89"/>
      <c r="MP104" s="89"/>
      <c r="MQ104" s="89"/>
      <c r="MR104" s="89"/>
      <c r="MS104" s="89"/>
      <c r="MT104" s="89"/>
      <c r="MU104" s="89"/>
      <c r="MV104" s="89"/>
      <c r="MW104" s="89"/>
      <c r="MX104" s="89"/>
      <c r="MY104" s="89"/>
      <c r="MZ104" s="89"/>
      <c r="NA104" s="89"/>
      <c r="NB104" s="89"/>
      <c r="NC104" s="89"/>
      <c r="ND104" s="89"/>
      <c r="NE104" s="89"/>
      <c r="NF104" s="89"/>
      <c r="NG104" s="89"/>
      <c r="NH104" s="89"/>
      <c r="NI104" s="89"/>
      <c r="NJ104" s="89"/>
      <c r="NK104" s="89"/>
      <c r="NL104" s="89"/>
      <c r="NM104" s="89"/>
      <c r="NN104" s="89"/>
      <c r="NO104" s="89"/>
      <c r="NP104" s="89"/>
      <c r="NQ104" s="89"/>
      <c r="NR104" s="89"/>
      <c r="NS104" s="89"/>
      <c r="NT104" s="89"/>
      <c r="NU104" s="89"/>
      <c r="NV104" s="89"/>
      <c r="NW104" s="89"/>
      <c r="NX104" s="89"/>
      <c r="NY104" s="89"/>
      <c r="NZ104" s="89"/>
      <c r="OA104" s="89"/>
      <c r="OB104" s="89"/>
      <c r="OC104" s="89"/>
      <c r="OD104" s="89"/>
      <c r="OE104" s="89"/>
      <c r="OF104" s="89"/>
      <c r="OG104" s="89"/>
      <c r="OH104" s="89"/>
      <c r="OI104" s="89"/>
      <c r="OJ104" s="89"/>
      <c r="OK104" s="89"/>
      <c r="OL104" s="89"/>
      <c r="OM104" s="89"/>
      <c r="ON104" s="89"/>
      <c r="OO104" s="89"/>
      <c r="OP104" s="89"/>
      <c r="OQ104" s="89"/>
      <c r="OR104" s="89"/>
      <c r="OS104" s="89"/>
      <c r="OT104" s="89"/>
      <c r="OU104" s="89"/>
      <c r="OV104" s="89"/>
      <c r="OW104" s="89"/>
      <c r="OX104" s="89"/>
      <c r="OY104" s="89"/>
      <c r="OZ104" s="89"/>
      <c r="PA104" s="89"/>
      <c r="PB104" s="89"/>
      <c r="PC104" s="89"/>
      <c r="PD104" s="89"/>
      <c r="PE104" s="89"/>
      <c r="PF104" s="89"/>
      <c r="PG104" s="89"/>
      <c r="PH104" s="89"/>
      <c r="PI104" s="89"/>
      <c r="PJ104" s="89"/>
      <c r="PK104" s="89"/>
      <c r="PL104" s="89"/>
      <c r="PM104" s="89"/>
      <c r="PN104" s="89"/>
      <c r="PO104" s="89"/>
      <c r="PP104" s="89"/>
      <c r="PQ104" s="89"/>
      <c r="PR104" s="89"/>
      <c r="PS104" s="89"/>
      <c r="PT104" s="89"/>
      <c r="PU104" s="89"/>
      <c r="PV104" s="89"/>
      <c r="PW104" s="89"/>
      <c r="PX104" s="89"/>
      <c r="PY104" s="89"/>
      <c r="PZ104" s="89"/>
      <c r="QA104" s="89"/>
      <c r="QB104" s="89"/>
      <c r="QC104" s="89"/>
      <c r="QD104" s="89"/>
      <c r="QE104" s="89"/>
      <c r="QF104" s="89"/>
      <c r="QG104" s="89"/>
      <c r="QH104" s="89"/>
      <c r="QI104" s="89"/>
      <c r="QJ104" s="89"/>
      <c r="QK104" s="89"/>
      <c r="QL104" s="89"/>
      <c r="QM104" s="89"/>
      <c r="QN104" s="89"/>
      <c r="QO104" s="89"/>
      <c r="QP104" s="89"/>
      <c r="QQ104" s="89"/>
      <c r="QR104" s="89"/>
      <c r="QS104" s="89"/>
      <c r="QT104" s="89"/>
      <c r="QU104" s="89"/>
      <c r="QV104" s="89"/>
      <c r="QW104" s="89"/>
      <c r="QX104" s="89"/>
      <c r="QY104" s="89"/>
      <c r="QZ104" s="89"/>
      <c r="RA104" s="89"/>
      <c r="RB104" s="89"/>
      <c r="RC104" s="89"/>
      <c r="RD104" s="89"/>
      <c r="RE104" s="89"/>
      <c r="RF104" s="89"/>
      <c r="RG104" s="89"/>
      <c r="RH104" s="89"/>
      <c r="RI104" s="89"/>
      <c r="RJ104" s="89"/>
      <c r="RK104" s="89"/>
      <c r="RL104" s="89"/>
      <c r="RM104" s="89"/>
      <c r="RN104" s="89"/>
      <c r="RO104" s="89"/>
      <c r="RP104" s="89"/>
      <c r="RQ104" s="89"/>
      <c r="RR104" s="89"/>
      <c r="RS104" s="89"/>
      <c r="RT104" s="89"/>
      <c r="RU104" s="89"/>
      <c r="RV104" s="89"/>
      <c r="RW104" s="89"/>
      <c r="RX104" s="89"/>
      <c r="RY104" s="89"/>
      <c r="RZ104" s="89"/>
      <c r="SA104" s="89"/>
      <c r="SB104" s="89"/>
      <c r="SC104" s="89"/>
      <c r="SD104" s="89"/>
      <c r="SE104" s="89"/>
      <c r="SF104" s="89"/>
      <c r="SG104" s="89"/>
      <c r="SH104" s="89"/>
      <c r="SI104" s="89"/>
      <c r="SJ104" s="89"/>
      <c r="SK104" s="89"/>
      <c r="SL104" s="89"/>
      <c r="SM104" s="89"/>
      <c r="SN104" s="89"/>
      <c r="SO104" s="89"/>
      <c r="SP104" s="89"/>
      <c r="SQ104" s="89"/>
      <c r="SR104" s="89"/>
      <c r="SS104" s="89"/>
      <c r="ST104" s="89"/>
      <c r="SU104" s="89"/>
      <c r="SV104" s="89"/>
      <c r="SW104" s="89"/>
      <c r="SX104" s="89"/>
      <c r="SY104" s="89"/>
      <c r="SZ104" s="89"/>
      <c r="TA104" s="89"/>
      <c r="TB104" s="89"/>
      <c r="TC104" s="89"/>
      <c r="TD104" s="89"/>
      <c r="TE104" s="89"/>
      <c r="TF104" s="89"/>
      <c r="TG104" s="89"/>
      <c r="TH104" s="89"/>
      <c r="TI104" s="89"/>
      <c r="TJ104" s="89"/>
      <c r="TK104" s="89"/>
      <c r="TL104" s="89"/>
      <c r="TM104" s="89"/>
      <c r="TN104" s="89"/>
      <c r="TO104" s="89"/>
      <c r="TP104" s="89"/>
      <c r="TQ104" s="89"/>
      <c r="TR104" s="89"/>
      <c r="TS104" s="89"/>
      <c r="TT104" s="89"/>
      <c r="TU104" s="89"/>
      <c r="TV104" s="89"/>
      <c r="TW104" s="89"/>
      <c r="TX104" s="89"/>
      <c r="TY104" s="89"/>
      <c r="TZ104" s="89"/>
      <c r="UA104" s="89"/>
      <c r="UB104" s="89"/>
      <c r="UC104" s="89"/>
      <c r="UD104" s="89"/>
      <c r="UE104" s="89"/>
      <c r="UF104" s="89"/>
      <c r="UG104" s="89"/>
      <c r="UH104" s="89"/>
      <c r="UI104" s="89"/>
      <c r="UJ104" s="89"/>
      <c r="UK104" s="89"/>
      <c r="UL104" s="89"/>
      <c r="UM104" s="89"/>
      <c r="UN104" s="89"/>
      <c r="UO104" s="89"/>
      <c r="UP104" s="89"/>
      <c r="UQ104" s="89"/>
      <c r="UR104" s="89"/>
      <c r="US104" s="89"/>
      <c r="UT104" s="89"/>
      <c r="UU104" s="89"/>
      <c r="UV104" s="89"/>
      <c r="UW104" s="89"/>
      <c r="UX104" s="89"/>
      <c r="UY104" s="89"/>
      <c r="UZ104" s="89"/>
      <c r="VA104" s="89"/>
      <c r="VB104" s="89"/>
      <c r="VC104" s="89"/>
      <c r="VD104" s="89"/>
      <c r="VE104" s="89"/>
      <c r="VF104" s="89"/>
      <c r="VG104" s="89"/>
      <c r="VH104" s="89"/>
      <c r="VI104" s="89"/>
      <c r="VJ104" s="89"/>
      <c r="VK104" s="89"/>
      <c r="VL104" s="89"/>
      <c r="VM104" s="89"/>
      <c r="VN104" s="89"/>
      <c r="VO104" s="89"/>
      <c r="VP104" s="89"/>
      <c r="VQ104" s="89"/>
      <c r="VR104" s="89"/>
      <c r="VS104" s="89"/>
      <c r="VT104" s="89"/>
      <c r="VU104" s="89"/>
      <c r="VV104" s="89"/>
      <c r="VW104" s="89"/>
      <c r="VX104" s="89"/>
      <c r="VY104" s="89"/>
      <c r="VZ104" s="89"/>
      <c r="WA104" s="89"/>
      <c r="WB104" s="89"/>
      <c r="WC104" s="89"/>
      <c r="WD104" s="89"/>
      <c r="WE104" s="89"/>
      <c r="WF104" s="89"/>
      <c r="WG104" s="89"/>
      <c r="WH104" s="89"/>
      <c r="WI104" s="89"/>
      <c r="WJ104" s="89"/>
      <c r="WK104" s="89"/>
      <c r="WL104" s="89"/>
      <c r="WM104" s="89"/>
      <c r="WN104" s="89"/>
      <c r="WO104" s="89"/>
      <c r="WP104" s="89"/>
      <c r="WQ104" s="89"/>
      <c r="WR104" s="89"/>
      <c r="WS104" s="89"/>
      <c r="WT104" s="89"/>
      <c r="WU104" s="89"/>
      <c r="WV104" s="89"/>
      <c r="WW104" s="89"/>
      <c r="WX104" s="89"/>
      <c r="WY104" s="89"/>
      <c r="WZ104" s="89"/>
      <c r="XA104" s="89"/>
      <c r="XB104" s="89"/>
      <c r="XC104" s="89"/>
      <c r="XD104" s="89"/>
      <c r="XE104" s="89"/>
      <c r="XF104" s="89"/>
      <c r="XG104" s="89"/>
      <c r="XH104" s="89"/>
      <c r="XI104" s="89"/>
      <c r="XJ104" s="89"/>
      <c r="XK104" s="89"/>
      <c r="XL104" s="89"/>
      <c r="XM104" s="89"/>
      <c r="XN104" s="89"/>
      <c r="XO104" s="89"/>
      <c r="XP104" s="89"/>
      <c r="XQ104" s="89"/>
      <c r="XR104" s="89"/>
      <c r="XS104" s="89"/>
      <c r="XT104" s="89"/>
      <c r="XU104" s="89"/>
      <c r="XV104" s="89"/>
      <c r="XW104" s="89"/>
      <c r="XX104" s="89"/>
      <c r="XY104" s="89"/>
      <c r="XZ104" s="89"/>
      <c r="YA104" s="89"/>
      <c r="YB104" s="89"/>
      <c r="YC104" s="89"/>
      <c r="YD104" s="89"/>
      <c r="YE104" s="89"/>
      <c r="YF104" s="89"/>
      <c r="YG104" s="89"/>
      <c r="YH104" s="89"/>
      <c r="YI104" s="89"/>
      <c r="YJ104" s="89"/>
      <c r="YK104" s="89"/>
      <c r="YL104" s="89"/>
      <c r="YM104" s="89"/>
      <c r="YN104" s="89"/>
      <c r="YO104" s="89"/>
      <c r="YP104" s="89"/>
      <c r="YQ104" s="89"/>
      <c r="YR104" s="89"/>
      <c r="YS104" s="89"/>
      <c r="YT104" s="89"/>
      <c r="YU104" s="89"/>
      <c r="YV104" s="89"/>
      <c r="YW104" s="89"/>
      <c r="YX104" s="89"/>
      <c r="YY104" s="89"/>
      <c r="YZ104" s="89"/>
      <c r="ZA104" s="89"/>
      <c r="ZB104" s="89"/>
      <c r="ZC104" s="89"/>
      <c r="ZD104" s="89"/>
      <c r="ZE104" s="89"/>
      <c r="ZF104" s="89"/>
      <c r="ZG104" s="89"/>
      <c r="ZH104" s="89"/>
      <c r="ZI104" s="89"/>
      <c r="ZJ104" s="89"/>
      <c r="ZK104" s="89"/>
      <c r="ZL104" s="89"/>
      <c r="ZM104" s="89"/>
      <c r="ZN104" s="89"/>
      <c r="ZO104" s="89"/>
      <c r="ZP104" s="89"/>
      <c r="ZQ104" s="89"/>
      <c r="ZR104" s="89"/>
      <c r="ZS104" s="89"/>
      <c r="ZT104" s="89"/>
      <c r="ZU104" s="89"/>
      <c r="ZV104" s="89"/>
      <c r="ZW104" s="89"/>
      <c r="ZX104" s="89"/>
      <c r="ZY104" s="89"/>
      <c r="ZZ104" s="89"/>
      <c r="AAA104" s="89"/>
      <c r="AAB104" s="89"/>
      <c r="AAC104" s="89"/>
      <c r="AAD104" s="89"/>
      <c r="AAE104" s="89"/>
      <c r="AAF104" s="89"/>
      <c r="AAG104" s="89"/>
      <c r="AAH104" s="89"/>
      <c r="AAI104" s="89"/>
      <c r="AAJ104" s="89"/>
      <c r="AAK104" s="89"/>
      <c r="AAL104" s="89"/>
      <c r="AAM104" s="89"/>
      <c r="AAN104" s="89"/>
      <c r="AAO104" s="89"/>
      <c r="AAP104" s="89"/>
      <c r="AAQ104" s="89"/>
      <c r="AAR104" s="89"/>
      <c r="AAS104" s="89"/>
      <c r="AAT104" s="89"/>
      <c r="AAU104" s="89"/>
      <c r="AAV104" s="89"/>
      <c r="AAW104" s="89"/>
      <c r="AAX104" s="89"/>
      <c r="AAY104" s="89"/>
      <c r="AAZ104" s="89"/>
      <c r="ABA104" s="89"/>
      <c r="ABB104" s="89"/>
      <c r="ABC104" s="89"/>
      <c r="ABD104" s="89"/>
      <c r="ABE104" s="89"/>
      <c r="ABF104" s="89"/>
      <c r="ABG104" s="89"/>
      <c r="ABH104" s="89"/>
      <c r="ABI104" s="89"/>
      <c r="ABJ104" s="89"/>
      <c r="ABK104" s="89"/>
      <c r="ABL104" s="89"/>
      <c r="ABM104" s="89"/>
      <c r="ABN104" s="89"/>
      <c r="ABO104" s="89"/>
      <c r="ABP104" s="89"/>
      <c r="ABQ104" s="89"/>
      <c r="ABR104" s="89"/>
      <c r="ABS104" s="89"/>
      <c r="ABT104" s="89"/>
      <c r="ABU104" s="89"/>
      <c r="ABV104" s="89"/>
      <c r="ABW104" s="89"/>
      <c r="ABX104" s="89"/>
      <c r="ABY104" s="89"/>
      <c r="ABZ104" s="89"/>
      <c r="ACA104" s="89"/>
      <c r="ACB104" s="89"/>
      <c r="ACC104" s="89"/>
      <c r="ACD104" s="89"/>
      <c r="ACE104" s="89"/>
      <c r="ACF104" s="89"/>
      <c r="ACG104" s="89"/>
      <c r="ACH104" s="89"/>
      <c r="ACI104" s="89"/>
      <c r="ACJ104" s="89"/>
      <c r="ACK104" s="89"/>
      <c r="ACL104" s="89"/>
      <c r="ACM104" s="89"/>
      <c r="ACN104" s="89"/>
      <c r="ACO104" s="89"/>
      <c r="ACP104" s="89"/>
      <c r="ACQ104" s="89"/>
      <c r="ACR104" s="89"/>
      <c r="ACS104" s="89"/>
      <c r="ACT104" s="89"/>
      <c r="ACU104" s="89"/>
      <c r="ACV104" s="89"/>
      <c r="ACW104" s="89"/>
      <c r="ACX104" s="89"/>
      <c r="ACY104" s="89"/>
      <c r="ACZ104" s="89"/>
      <c r="ADA104" s="89"/>
      <c r="ADB104" s="89"/>
      <c r="ADC104" s="89"/>
      <c r="ADD104" s="89"/>
      <c r="ADE104" s="89"/>
      <c r="ADF104" s="89"/>
      <c r="ADG104" s="89"/>
      <c r="ADH104" s="89"/>
      <c r="ADI104" s="89"/>
      <c r="ADJ104" s="89"/>
      <c r="ADK104" s="89"/>
      <c r="ADL104" s="89"/>
      <c r="ADM104" s="89"/>
      <c r="ADN104" s="89"/>
      <c r="ADO104" s="89"/>
      <c r="ADP104" s="89"/>
      <c r="ADQ104" s="89"/>
      <c r="ADR104" s="89"/>
      <c r="ADS104" s="89"/>
      <c r="ADT104" s="89"/>
      <c r="ADU104" s="89"/>
      <c r="ADV104" s="89"/>
      <c r="ADW104" s="89"/>
      <c r="ADX104" s="89"/>
      <c r="ADY104" s="89"/>
      <c r="ADZ104" s="89"/>
      <c r="AEA104" s="89"/>
      <c r="AEB104" s="89"/>
      <c r="AEC104" s="89"/>
      <c r="AED104" s="89"/>
      <c r="AEE104" s="89"/>
      <c r="AEF104" s="89"/>
      <c r="AEG104" s="89"/>
      <c r="AEH104" s="89"/>
      <c r="AEI104" s="89"/>
      <c r="AEJ104" s="89"/>
      <c r="AEK104" s="89"/>
      <c r="AEL104" s="89"/>
      <c r="AEM104" s="89"/>
      <c r="AEN104" s="89"/>
      <c r="AEO104" s="89"/>
      <c r="AEP104" s="89"/>
      <c r="AEQ104" s="89"/>
      <c r="AER104" s="89"/>
      <c r="AES104" s="89"/>
      <c r="AET104" s="89"/>
      <c r="AEU104" s="89"/>
      <c r="AEV104" s="89"/>
      <c r="AEW104" s="89"/>
      <c r="AEX104" s="89"/>
      <c r="AEY104" s="89"/>
      <c r="AEZ104" s="89"/>
      <c r="AFA104" s="89"/>
      <c r="AFB104" s="89"/>
      <c r="AFC104" s="89"/>
      <c r="AFD104" s="89"/>
      <c r="AFE104" s="89"/>
      <c r="AFF104" s="89"/>
      <c r="AFG104" s="89"/>
      <c r="AFH104" s="89"/>
      <c r="AFI104" s="89"/>
      <c r="AFJ104" s="89"/>
      <c r="AFK104" s="89"/>
      <c r="AFL104" s="89"/>
      <c r="AFM104" s="89"/>
      <c r="AFN104" s="89"/>
      <c r="AFO104" s="89"/>
      <c r="AFP104" s="89"/>
      <c r="AFQ104" s="89"/>
      <c r="AFR104" s="89"/>
      <c r="AFS104" s="89"/>
      <c r="AFT104" s="89"/>
      <c r="AFU104" s="89"/>
      <c r="AFV104" s="89"/>
      <c r="AFW104" s="89"/>
      <c r="AFX104" s="89"/>
      <c r="AFY104" s="89"/>
      <c r="AFZ104" s="89"/>
      <c r="AGA104" s="89"/>
      <c r="AGB104" s="89"/>
      <c r="AGC104" s="89"/>
      <c r="AGD104" s="89"/>
      <c r="AGE104" s="89"/>
      <c r="AGF104" s="89"/>
      <c r="AGG104" s="89"/>
      <c r="AGH104" s="89"/>
      <c r="AGI104" s="89"/>
      <c r="AGJ104" s="89"/>
      <c r="AGK104" s="89"/>
      <c r="AGL104" s="89"/>
      <c r="AGM104" s="89"/>
      <c r="AGN104" s="89"/>
      <c r="AGO104" s="89"/>
      <c r="AGP104" s="89"/>
      <c r="AGQ104" s="89"/>
      <c r="AGR104" s="89"/>
      <c r="AGS104" s="89"/>
      <c r="AGT104" s="89"/>
      <c r="AGU104" s="89"/>
      <c r="AGV104" s="89"/>
      <c r="AGW104" s="89"/>
      <c r="AGX104" s="89"/>
      <c r="AGY104" s="89"/>
      <c r="AGZ104" s="89"/>
      <c r="AHA104" s="89"/>
      <c r="AHB104" s="89"/>
      <c r="AHC104" s="89"/>
      <c r="AHD104" s="89"/>
      <c r="AHE104" s="89"/>
      <c r="AHF104" s="89"/>
      <c r="AHG104" s="89"/>
      <c r="AHH104" s="89"/>
      <c r="AHI104" s="89"/>
      <c r="AHJ104" s="89"/>
      <c r="AHK104" s="89"/>
      <c r="AHL104" s="89"/>
      <c r="AHM104" s="89"/>
      <c r="AHN104" s="89"/>
      <c r="AHO104" s="89"/>
      <c r="AHP104" s="89"/>
      <c r="AHQ104" s="89"/>
      <c r="AHR104" s="89"/>
      <c r="AHS104" s="89"/>
      <c r="AHT104" s="89"/>
      <c r="AHU104" s="89"/>
      <c r="AHV104" s="89"/>
      <c r="AHW104" s="89"/>
      <c r="AHX104" s="89"/>
      <c r="AHY104" s="89"/>
      <c r="AHZ104" s="89"/>
      <c r="AIA104" s="89"/>
      <c r="AIB104" s="89"/>
      <c r="AIC104" s="89"/>
      <c r="AID104" s="89"/>
      <c r="AIE104" s="89"/>
      <c r="AIF104" s="89"/>
      <c r="AIG104" s="89"/>
      <c r="AIH104" s="89"/>
      <c r="AII104" s="89"/>
      <c r="AIJ104" s="89"/>
      <c r="AIK104" s="89"/>
      <c r="AIL104" s="89"/>
      <c r="AIM104" s="89"/>
      <c r="AIN104" s="89"/>
      <c r="AIO104" s="89"/>
      <c r="AIP104" s="89"/>
      <c r="AIQ104" s="89"/>
      <c r="AIR104" s="89"/>
      <c r="AIS104" s="89"/>
      <c r="AIT104" s="89"/>
      <c r="AIU104" s="89"/>
      <c r="AIV104" s="89"/>
      <c r="AIW104" s="89"/>
      <c r="AIX104" s="89"/>
      <c r="AIY104" s="89"/>
      <c r="AIZ104" s="89"/>
      <c r="AJA104" s="89"/>
      <c r="AJB104" s="89"/>
      <c r="AJC104" s="89"/>
      <c r="AJD104" s="89"/>
      <c r="AJE104" s="89"/>
      <c r="AJF104" s="89"/>
      <c r="AJG104" s="89"/>
      <c r="AJH104" s="89"/>
      <c r="AJI104" s="89"/>
      <c r="AJJ104" s="89"/>
      <c r="AJK104" s="89"/>
      <c r="AJL104" s="89"/>
      <c r="AJM104" s="89"/>
      <c r="AJN104" s="89"/>
      <c r="AJO104" s="89"/>
      <c r="AJP104" s="89"/>
      <c r="AJQ104" s="89"/>
      <c r="AJR104" s="89"/>
      <c r="AJS104" s="89"/>
      <c r="AJT104" s="89"/>
      <c r="AJU104" s="89"/>
      <c r="AJV104" s="89"/>
      <c r="AJW104" s="89"/>
      <c r="AJX104" s="89"/>
      <c r="AJY104" s="89"/>
      <c r="AJZ104" s="89"/>
      <c r="AKA104" s="89"/>
      <c r="AKB104" s="89"/>
      <c r="AKC104" s="89"/>
      <c r="AKD104" s="89"/>
      <c r="AKE104" s="89"/>
      <c r="AKF104" s="89"/>
      <c r="AKG104" s="89"/>
      <c r="AKH104" s="89"/>
      <c r="AKI104" s="89"/>
      <c r="AKJ104" s="89"/>
      <c r="AKK104" s="89"/>
      <c r="AKL104" s="89"/>
      <c r="AKM104" s="89"/>
      <c r="AKN104" s="89"/>
      <c r="AKO104" s="89"/>
      <c r="AKP104" s="89"/>
      <c r="AKQ104" s="89"/>
      <c r="AKR104" s="89"/>
      <c r="AKS104" s="89"/>
      <c r="AKT104" s="89"/>
      <c r="AKU104" s="89"/>
      <c r="AKV104" s="89"/>
      <c r="AKW104" s="89"/>
      <c r="AKX104" s="89"/>
      <c r="AKY104" s="89"/>
      <c r="AKZ104" s="89"/>
      <c r="ALA104" s="89"/>
      <c r="ALB104" s="89"/>
      <c r="ALC104" s="89"/>
      <c r="ALD104" s="89"/>
      <c r="ALE104" s="89"/>
      <c r="ALF104" s="89"/>
      <c r="ALG104" s="89"/>
      <c r="ALH104" s="89"/>
      <c r="ALI104" s="89"/>
      <c r="ALJ104" s="89"/>
      <c r="ALK104" s="89"/>
      <c r="ALL104" s="89"/>
      <c r="ALM104" s="89"/>
      <c r="ALN104" s="89"/>
      <c r="ALO104" s="89"/>
      <c r="ALP104" s="89"/>
      <c r="ALQ104" s="89"/>
      <c r="ALR104" s="89"/>
      <c r="ALS104" s="89"/>
      <c r="ALT104" s="89"/>
      <c r="ALU104" s="89"/>
      <c r="ALV104" s="89"/>
      <c r="ALW104" s="89"/>
      <c r="ALX104" s="89"/>
      <c r="ALY104" s="89"/>
      <c r="ALZ104" s="89"/>
      <c r="AMA104" s="89"/>
      <c r="AMB104" s="89"/>
      <c r="AMC104" s="89"/>
      <c r="AMD104" s="89"/>
      <c r="AME104" s="89"/>
      <c r="AMF104" s="89"/>
      <c r="AMG104" s="89"/>
      <c r="AMH104" s="89"/>
      <c r="AMI104" s="89"/>
      <c r="AMJ104" s="89"/>
    </row>
    <row r="105" customFormat="false" ht="14.15" hidden="false" customHeight="true" outlineLevel="0" collapsed="false">
      <c r="A105" s="86"/>
      <c r="B105" s="87"/>
      <c r="C105" s="67"/>
      <c r="D105" s="68"/>
      <c r="E105" s="69"/>
      <c r="F105" s="70"/>
      <c r="G105" s="71"/>
      <c r="H105" s="72"/>
      <c r="I105" s="67"/>
      <c r="J105" s="73"/>
      <c r="K105" s="74"/>
      <c r="L105" s="62" t="n">
        <f aca="false">J105*K105</f>
        <v>0</v>
      </c>
      <c r="M105" s="75"/>
      <c r="N105" s="63"/>
      <c r="O105" s="19"/>
      <c r="P105" s="64"/>
      <c r="Q105" s="86"/>
      <c r="R105" s="54"/>
      <c r="S105" s="65" t="n">
        <f aca="false">IF(M105="Subv Dip",L105,0)</f>
        <v>0</v>
      </c>
      <c r="T105" s="65" t="n">
        <f aca="false">IF(M105="Solicitante",L105,0)</f>
        <v>0</v>
      </c>
      <c r="U105" s="65" t="n">
        <f aca="false">IF(M105="Otros Financ",L105,0)</f>
        <v>0</v>
      </c>
      <c r="V105" s="88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  <c r="EI105" s="89"/>
      <c r="EJ105" s="89"/>
      <c r="EK105" s="89"/>
      <c r="EL105" s="89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EY105" s="89"/>
      <c r="EZ105" s="89"/>
      <c r="FA105" s="89"/>
      <c r="FB105" s="89"/>
      <c r="FC105" s="89"/>
      <c r="FD105" s="89"/>
      <c r="FE105" s="89"/>
      <c r="FF105" s="89"/>
      <c r="FG105" s="89"/>
      <c r="FH105" s="89"/>
      <c r="FI105" s="89"/>
      <c r="FJ105" s="89"/>
      <c r="FK105" s="89"/>
      <c r="FL105" s="89"/>
      <c r="FM105" s="89"/>
      <c r="FN105" s="89"/>
      <c r="FO105" s="89"/>
      <c r="FP105" s="89"/>
      <c r="FQ105" s="89"/>
      <c r="FR105" s="89"/>
      <c r="FS105" s="89"/>
      <c r="FT105" s="89"/>
      <c r="FU105" s="89"/>
      <c r="FV105" s="89"/>
      <c r="FW105" s="89"/>
      <c r="FX105" s="89"/>
      <c r="FY105" s="89"/>
      <c r="FZ105" s="89"/>
      <c r="GA105" s="89"/>
      <c r="GB105" s="89"/>
      <c r="GC105" s="89"/>
      <c r="GD105" s="89"/>
      <c r="GE105" s="89"/>
      <c r="GF105" s="89"/>
      <c r="GG105" s="89"/>
      <c r="GH105" s="89"/>
      <c r="GI105" s="89"/>
      <c r="GJ105" s="89"/>
      <c r="GK105" s="89"/>
      <c r="GL105" s="89"/>
      <c r="GM105" s="89"/>
      <c r="GN105" s="89"/>
      <c r="GO105" s="89"/>
      <c r="GP105" s="89"/>
      <c r="GQ105" s="89"/>
      <c r="GR105" s="89"/>
      <c r="GS105" s="89"/>
      <c r="GT105" s="89"/>
      <c r="GU105" s="89"/>
      <c r="GV105" s="89"/>
      <c r="GW105" s="89"/>
      <c r="GX105" s="89"/>
      <c r="GY105" s="89"/>
      <c r="GZ105" s="89"/>
      <c r="HA105" s="89"/>
      <c r="HB105" s="89"/>
      <c r="HC105" s="89"/>
      <c r="HD105" s="89"/>
      <c r="HE105" s="89"/>
      <c r="HF105" s="89"/>
      <c r="HG105" s="89"/>
      <c r="HH105" s="89"/>
      <c r="HI105" s="89"/>
      <c r="HJ105" s="89"/>
      <c r="HK105" s="89"/>
      <c r="HL105" s="89"/>
      <c r="HM105" s="89"/>
      <c r="HN105" s="89"/>
      <c r="HO105" s="89"/>
      <c r="HP105" s="89"/>
      <c r="HQ105" s="89"/>
      <c r="HR105" s="89"/>
      <c r="HS105" s="89"/>
      <c r="HT105" s="89"/>
      <c r="HU105" s="89"/>
      <c r="HV105" s="89"/>
      <c r="HW105" s="89"/>
      <c r="HX105" s="89"/>
      <c r="HY105" s="89"/>
      <c r="HZ105" s="89"/>
      <c r="IA105" s="89"/>
      <c r="IB105" s="89"/>
      <c r="IC105" s="89"/>
      <c r="ID105" s="89"/>
      <c r="IE105" s="89"/>
      <c r="IF105" s="89"/>
      <c r="IG105" s="89"/>
      <c r="IH105" s="89"/>
      <c r="II105" s="89"/>
      <c r="IJ105" s="89"/>
      <c r="IK105" s="89"/>
      <c r="IL105" s="89"/>
      <c r="IM105" s="89"/>
      <c r="IN105" s="89"/>
      <c r="IO105" s="89"/>
      <c r="IP105" s="89"/>
      <c r="IQ105" s="89"/>
      <c r="IR105" s="89"/>
      <c r="IS105" s="89"/>
      <c r="IT105" s="89"/>
      <c r="IU105" s="89"/>
      <c r="IV105" s="89"/>
      <c r="IW105" s="89"/>
      <c r="IX105" s="89"/>
      <c r="IY105" s="89"/>
      <c r="IZ105" s="89"/>
      <c r="JA105" s="89"/>
      <c r="JB105" s="89"/>
      <c r="JC105" s="89"/>
      <c r="JD105" s="89"/>
      <c r="JE105" s="89"/>
      <c r="JF105" s="89"/>
      <c r="JG105" s="89"/>
      <c r="JH105" s="89"/>
      <c r="JI105" s="89"/>
      <c r="JJ105" s="89"/>
      <c r="JK105" s="89"/>
      <c r="JL105" s="89"/>
      <c r="JM105" s="89"/>
      <c r="JN105" s="89"/>
      <c r="JO105" s="89"/>
      <c r="JP105" s="89"/>
      <c r="JQ105" s="89"/>
      <c r="JR105" s="89"/>
      <c r="JS105" s="89"/>
      <c r="JT105" s="89"/>
      <c r="JU105" s="89"/>
      <c r="JV105" s="89"/>
      <c r="JW105" s="89"/>
      <c r="JX105" s="89"/>
      <c r="JY105" s="89"/>
      <c r="JZ105" s="89"/>
      <c r="KA105" s="89"/>
      <c r="KB105" s="89"/>
      <c r="KC105" s="89"/>
      <c r="KD105" s="89"/>
      <c r="KE105" s="89"/>
      <c r="KF105" s="89"/>
      <c r="KG105" s="89"/>
      <c r="KH105" s="89"/>
      <c r="KI105" s="89"/>
      <c r="KJ105" s="89"/>
      <c r="KK105" s="89"/>
      <c r="KL105" s="89"/>
      <c r="KM105" s="89"/>
      <c r="KN105" s="89"/>
      <c r="KO105" s="89"/>
      <c r="KP105" s="89"/>
      <c r="KQ105" s="89"/>
      <c r="KR105" s="89"/>
      <c r="KS105" s="89"/>
      <c r="KT105" s="89"/>
      <c r="KU105" s="89"/>
      <c r="KV105" s="89"/>
      <c r="KW105" s="89"/>
      <c r="KX105" s="89"/>
      <c r="KY105" s="89"/>
      <c r="KZ105" s="89"/>
      <c r="LA105" s="89"/>
      <c r="LB105" s="89"/>
      <c r="LC105" s="89"/>
      <c r="LD105" s="89"/>
      <c r="LE105" s="89"/>
      <c r="LF105" s="89"/>
      <c r="LG105" s="89"/>
      <c r="LH105" s="89"/>
      <c r="LI105" s="89"/>
      <c r="LJ105" s="89"/>
      <c r="LK105" s="89"/>
      <c r="LL105" s="89"/>
      <c r="LM105" s="89"/>
      <c r="LN105" s="89"/>
      <c r="LO105" s="89"/>
      <c r="LP105" s="89"/>
      <c r="LQ105" s="89"/>
      <c r="LR105" s="89"/>
      <c r="LS105" s="89"/>
      <c r="LT105" s="89"/>
      <c r="LU105" s="89"/>
      <c r="LV105" s="89"/>
      <c r="LW105" s="89"/>
      <c r="LX105" s="89"/>
      <c r="LY105" s="89"/>
      <c r="LZ105" s="89"/>
      <c r="MA105" s="89"/>
      <c r="MB105" s="89"/>
      <c r="MC105" s="89"/>
      <c r="MD105" s="89"/>
      <c r="ME105" s="89"/>
      <c r="MF105" s="89"/>
      <c r="MG105" s="89"/>
      <c r="MH105" s="89"/>
      <c r="MI105" s="89"/>
      <c r="MJ105" s="89"/>
      <c r="MK105" s="89"/>
      <c r="ML105" s="89"/>
      <c r="MM105" s="89"/>
      <c r="MN105" s="89"/>
      <c r="MO105" s="89"/>
      <c r="MP105" s="89"/>
      <c r="MQ105" s="89"/>
      <c r="MR105" s="89"/>
      <c r="MS105" s="89"/>
      <c r="MT105" s="89"/>
      <c r="MU105" s="89"/>
      <c r="MV105" s="89"/>
      <c r="MW105" s="89"/>
      <c r="MX105" s="89"/>
      <c r="MY105" s="89"/>
      <c r="MZ105" s="89"/>
      <c r="NA105" s="89"/>
      <c r="NB105" s="89"/>
      <c r="NC105" s="89"/>
      <c r="ND105" s="89"/>
      <c r="NE105" s="89"/>
      <c r="NF105" s="89"/>
      <c r="NG105" s="89"/>
      <c r="NH105" s="89"/>
      <c r="NI105" s="89"/>
      <c r="NJ105" s="89"/>
      <c r="NK105" s="89"/>
      <c r="NL105" s="89"/>
      <c r="NM105" s="89"/>
      <c r="NN105" s="89"/>
      <c r="NO105" s="89"/>
      <c r="NP105" s="89"/>
      <c r="NQ105" s="89"/>
      <c r="NR105" s="89"/>
      <c r="NS105" s="89"/>
      <c r="NT105" s="89"/>
      <c r="NU105" s="89"/>
      <c r="NV105" s="89"/>
      <c r="NW105" s="89"/>
      <c r="NX105" s="89"/>
      <c r="NY105" s="89"/>
      <c r="NZ105" s="89"/>
      <c r="OA105" s="89"/>
      <c r="OB105" s="89"/>
      <c r="OC105" s="89"/>
      <c r="OD105" s="89"/>
      <c r="OE105" s="89"/>
      <c r="OF105" s="89"/>
      <c r="OG105" s="89"/>
      <c r="OH105" s="89"/>
      <c r="OI105" s="89"/>
      <c r="OJ105" s="89"/>
      <c r="OK105" s="89"/>
      <c r="OL105" s="89"/>
      <c r="OM105" s="89"/>
      <c r="ON105" s="89"/>
      <c r="OO105" s="89"/>
      <c r="OP105" s="89"/>
      <c r="OQ105" s="89"/>
      <c r="OR105" s="89"/>
      <c r="OS105" s="89"/>
      <c r="OT105" s="89"/>
      <c r="OU105" s="89"/>
      <c r="OV105" s="89"/>
      <c r="OW105" s="89"/>
      <c r="OX105" s="89"/>
      <c r="OY105" s="89"/>
      <c r="OZ105" s="89"/>
      <c r="PA105" s="89"/>
      <c r="PB105" s="89"/>
      <c r="PC105" s="89"/>
      <c r="PD105" s="89"/>
      <c r="PE105" s="89"/>
      <c r="PF105" s="89"/>
      <c r="PG105" s="89"/>
      <c r="PH105" s="89"/>
      <c r="PI105" s="89"/>
      <c r="PJ105" s="89"/>
      <c r="PK105" s="89"/>
      <c r="PL105" s="89"/>
      <c r="PM105" s="89"/>
      <c r="PN105" s="89"/>
      <c r="PO105" s="89"/>
      <c r="PP105" s="89"/>
      <c r="PQ105" s="89"/>
      <c r="PR105" s="89"/>
      <c r="PS105" s="89"/>
      <c r="PT105" s="89"/>
      <c r="PU105" s="89"/>
      <c r="PV105" s="89"/>
      <c r="PW105" s="89"/>
      <c r="PX105" s="89"/>
      <c r="PY105" s="89"/>
      <c r="PZ105" s="89"/>
      <c r="QA105" s="89"/>
      <c r="QB105" s="89"/>
      <c r="QC105" s="89"/>
      <c r="QD105" s="89"/>
      <c r="QE105" s="89"/>
      <c r="QF105" s="89"/>
      <c r="QG105" s="89"/>
      <c r="QH105" s="89"/>
      <c r="QI105" s="89"/>
      <c r="QJ105" s="89"/>
      <c r="QK105" s="89"/>
      <c r="QL105" s="89"/>
      <c r="QM105" s="89"/>
      <c r="QN105" s="89"/>
      <c r="QO105" s="89"/>
      <c r="QP105" s="89"/>
      <c r="QQ105" s="89"/>
      <c r="QR105" s="89"/>
      <c r="QS105" s="89"/>
      <c r="QT105" s="89"/>
      <c r="QU105" s="89"/>
      <c r="QV105" s="89"/>
      <c r="QW105" s="89"/>
      <c r="QX105" s="89"/>
      <c r="QY105" s="89"/>
      <c r="QZ105" s="89"/>
      <c r="RA105" s="89"/>
      <c r="RB105" s="89"/>
      <c r="RC105" s="89"/>
      <c r="RD105" s="89"/>
      <c r="RE105" s="89"/>
      <c r="RF105" s="89"/>
      <c r="RG105" s="89"/>
      <c r="RH105" s="89"/>
      <c r="RI105" s="89"/>
      <c r="RJ105" s="89"/>
      <c r="RK105" s="89"/>
      <c r="RL105" s="89"/>
      <c r="RM105" s="89"/>
      <c r="RN105" s="89"/>
      <c r="RO105" s="89"/>
      <c r="RP105" s="89"/>
      <c r="RQ105" s="89"/>
      <c r="RR105" s="89"/>
      <c r="RS105" s="89"/>
      <c r="RT105" s="89"/>
      <c r="RU105" s="89"/>
      <c r="RV105" s="89"/>
      <c r="RW105" s="89"/>
      <c r="RX105" s="89"/>
      <c r="RY105" s="89"/>
      <c r="RZ105" s="89"/>
      <c r="SA105" s="89"/>
      <c r="SB105" s="89"/>
      <c r="SC105" s="89"/>
      <c r="SD105" s="89"/>
      <c r="SE105" s="89"/>
      <c r="SF105" s="89"/>
      <c r="SG105" s="89"/>
      <c r="SH105" s="89"/>
      <c r="SI105" s="89"/>
      <c r="SJ105" s="89"/>
      <c r="SK105" s="89"/>
      <c r="SL105" s="89"/>
      <c r="SM105" s="89"/>
      <c r="SN105" s="89"/>
      <c r="SO105" s="89"/>
      <c r="SP105" s="89"/>
      <c r="SQ105" s="89"/>
      <c r="SR105" s="89"/>
      <c r="SS105" s="89"/>
      <c r="ST105" s="89"/>
      <c r="SU105" s="89"/>
      <c r="SV105" s="89"/>
      <c r="SW105" s="89"/>
      <c r="SX105" s="89"/>
      <c r="SY105" s="89"/>
      <c r="SZ105" s="89"/>
      <c r="TA105" s="89"/>
      <c r="TB105" s="89"/>
      <c r="TC105" s="89"/>
      <c r="TD105" s="89"/>
      <c r="TE105" s="89"/>
      <c r="TF105" s="89"/>
      <c r="TG105" s="89"/>
      <c r="TH105" s="89"/>
      <c r="TI105" s="89"/>
      <c r="TJ105" s="89"/>
      <c r="TK105" s="89"/>
      <c r="TL105" s="89"/>
      <c r="TM105" s="89"/>
      <c r="TN105" s="89"/>
      <c r="TO105" s="89"/>
      <c r="TP105" s="89"/>
      <c r="TQ105" s="89"/>
      <c r="TR105" s="89"/>
      <c r="TS105" s="89"/>
      <c r="TT105" s="89"/>
      <c r="TU105" s="89"/>
      <c r="TV105" s="89"/>
      <c r="TW105" s="89"/>
      <c r="TX105" s="89"/>
      <c r="TY105" s="89"/>
      <c r="TZ105" s="89"/>
      <c r="UA105" s="89"/>
      <c r="UB105" s="89"/>
      <c r="UC105" s="89"/>
      <c r="UD105" s="89"/>
      <c r="UE105" s="89"/>
      <c r="UF105" s="89"/>
      <c r="UG105" s="89"/>
      <c r="UH105" s="89"/>
      <c r="UI105" s="89"/>
      <c r="UJ105" s="89"/>
      <c r="UK105" s="89"/>
      <c r="UL105" s="89"/>
      <c r="UM105" s="89"/>
      <c r="UN105" s="89"/>
      <c r="UO105" s="89"/>
      <c r="UP105" s="89"/>
      <c r="UQ105" s="89"/>
      <c r="UR105" s="89"/>
      <c r="US105" s="89"/>
      <c r="UT105" s="89"/>
      <c r="UU105" s="89"/>
      <c r="UV105" s="89"/>
      <c r="UW105" s="89"/>
      <c r="UX105" s="89"/>
      <c r="UY105" s="89"/>
      <c r="UZ105" s="89"/>
      <c r="VA105" s="89"/>
      <c r="VB105" s="89"/>
      <c r="VC105" s="89"/>
      <c r="VD105" s="89"/>
      <c r="VE105" s="89"/>
      <c r="VF105" s="89"/>
      <c r="VG105" s="89"/>
      <c r="VH105" s="89"/>
      <c r="VI105" s="89"/>
      <c r="VJ105" s="89"/>
      <c r="VK105" s="89"/>
      <c r="VL105" s="89"/>
      <c r="VM105" s="89"/>
      <c r="VN105" s="89"/>
      <c r="VO105" s="89"/>
      <c r="VP105" s="89"/>
      <c r="VQ105" s="89"/>
      <c r="VR105" s="89"/>
      <c r="VS105" s="89"/>
      <c r="VT105" s="89"/>
      <c r="VU105" s="89"/>
      <c r="VV105" s="89"/>
      <c r="VW105" s="89"/>
      <c r="VX105" s="89"/>
      <c r="VY105" s="89"/>
      <c r="VZ105" s="89"/>
      <c r="WA105" s="89"/>
      <c r="WB105" s="89"/>
      <c r="WC105" s="89"/>
      <c r="WD105" s="89"/>
      <c r="WE105" s="89"/>
      <c r="WF105" s="89"/>
      <c r="WG105" s="89"/>
      <c r="WH105" s="89"/>
      <c r="WI105" s="89"/>
      <c r="WJ105" s="89"/>
      <c r="WK105" s="89"/>
      <c r="WL105" s="89"/>
      <c r="WM105" s="89"/>
      <c r="WN105" s="89"/>
      <c r="WO105" s="89"/>
      <c r="WP105" s="89"/>
      <c r="WQ105" s="89"/>
      <c r="WR105" s="89"/>
      <c r="WS105" s="89"/>
      <c r="WT105" s="89"/>
      <c r="WU105" s="89"/>
      <c r="WV105" s="89"/>
      <c r="WW105" s="89"/>
      <c r="WX105" s="89"/>
      <c r="WY105" s="89"/>
      <c r="WZ105" s="89"/>
      <c r="XA105" s="89"/>
      <c r="XB105" s="89"/>
      <c r="XC105" s="89"/>
      <c r="XD105" s="89"/>
      <c r="XE105" s="89"/>
      <c r="XF105" s="89"/>
      <c r="XG105" s="89"/>
      <c r="XH105" s="89"/>
      <c r="XI105" s="89"/>
      <c r="XJ105" s="89"/>
      <c r="XK105" s="89"/>
      <c r="XL105" s="89"/>
      <c r="XM105" s="89"/>
      <c r="XN105" s="89"/>
      <c r="XO105" s="89"/>
      <c r="XP105" s="89"/>
      <c r="XQ105" s="89"/>
      <c r="XR105" s="89"/>
      <c r="XS105" s="89"/>
      <c r="XT105" s="89"/>
      <c r="XU105" s="89"/>
      <c r="XV105" s="89"/>
      <c r="XW105" s="89"/>
      <c r="XX105" s="89"/>
      <c r="XY105" s="89"/>
      <c r="XZ105" s="89"/>
      <c r="YA105" s="89"/>
      <c r="YB105" s="89"/>
      <c r="YC105" s="89"/>
      <c r="YD105" s="89"/>
      <c r="YE105" s="89"/>
      <c r="YF105" s="89"/>
      <c r="YG105" s="89"/>
      <c r="YH105" s="89"/>
      <c r="YI105" s="89"/>
      <c r="YJ105" s="89"/>
      <c r="YK105" s="89"/>
      <c r="YL105" s="89"/>
      <c r="YM105" s="89"/>
      <c r="YN105" s="89"/>
      <c r="YO105" s="89"/>
      <c r="YP105" s="89"/>
      <c r="YQ105" s="89"/>
      <c r="YR105" s="89"/>
      <c r="YS105" s="89"/>
      <c r="YT105" s="89"/>
      <c r="YU105" s="89"/>
      <c r="YV105" s="89"/>
      <c r="YW105" s="89"/>
      <c r="YX105" s="89"/>
      <c r="YY105" s="89"/>
      <c r="YZ105" s="89"/>
      <c r="ZA105" s="89"/>
      <c r="ZB105" s="89"/>
      <c r="ZC105" s="89"/>
      <c r="ZD105" s="89"/>
      <c r="ZE105" s="89"/>
      <c r="ZF105" s="89"/>
      <c r="ZG105" s="89"/>
      <c r="ZH105" s="89"/>
      <c r="ZI105" s="89"/>
      <c r="ZJ105" s="89"/>
      <c r="ZK105" s="89"/>
      <c r="ZL105" s="89"/>
      <c r="ZM105" s="89"/>
      <c r="ZN105" s="89"/>
      <c r="ZO105" s="89"/>
      <c r="ZP105" s="89"/>
      <c r="ZQ105" s="89"/>
      <c r="ZR105" s="89"/>
      <c r="ZS105" s="89"/>
      <c r="ZT105" s="89"/>
      <c r="ZU105" s="89"/>
      <c r="ZV105" s="89"/>
      <c r="ZW105" s="89"/>
      <c r="ZX105" s="89"/>
      <c r="ZY105" s="89"/>
      <c r="ZZ105" s="89"/>
      <c r="AAA105" s="89"/>
      <c r="AAB105" s="89"/>
      <c r="AAC105" s="89"/>
      <c r="AAD105" s="89"/>
      <c r="AAE105" s="89"/>
      <c r="AAF105" s="89"/>
      <c r="AAG105" s="89"/>
      <c r="AAH105" s="89"/>
      <c r="AAI105" s="89"/>
      <c r="AAJ105" s="89"/>
      <c r="AAK105" s="89"/>
      <c r="AAL105" s="89"/>
      <c r="AAM105" s="89"/>
      <c r="AAN105" s="89"/>
      <c r="AAO105" s="89"/>
      <c r="AAP105" s="89"/>
      <c r="AAQ105" s="89"/>
      <c r="AAR105" s="89"/>
      <c r="AAS105" s="89"/>
      <c r="AAT105" s="89"/>
      <c r="AAU105" s="89"/>
      <c r="AAV105" s="89"/>
      <c r="AAW105" s="89"/>
      <c r="AAX105" s="89"/>
      <c r="AAY105" s="89"/>
      <c r="AAZ105" s="89"/>
      <c r="ABA105" s="89"/>
      <c r="ABB105" s="89"/>
      <c r="ABC105" s="89"/>
      <c r="ABD105" s="89"/>
      <c r="ABE105" s="89"/>
      <c r="ABF105" s="89"/>
      <c r="ABG105" s="89"/>
      <c r="ABH105" s="89"/>
      <c r="ABI105" s="89"/>
      <c r="ABJ105" s="89"/>
      <c r="ABK105" s="89"/>
      <c r="ABL105" s="89"/>
      <c r="ABM105" s="89"/>
      <c r="ABN105" s="89"/>
      <c r="ABO105" s="89"/>
      <c r="ABP105" s="89"/>
      <c r="ABQ105" s="89"/>
      <c r="ABR105" s="89"/>
      <c r="ABS105" s="89"/>
      <c r="ABT105" s="89"/>
      <c r="ABU105" s="89"/>
      <c r="ABV105" s="89"/>
      <c r="ABW105" s="89"/>
      <c r="ABX105" s="89"/>
      <c r="ABY105" s="89"/>
      <c r="ABZ105" s="89"/>
      <c r="ACA105" s="89"/>
      <c r="ACB105" s="89"/>
      <c r="ACC105" s="89"/>
      <c r="ACD105" s="89"/>
      <c r="ACE105" s="89"/>
      <c r="ACF105" s="89"/>
      <c r="ACG105" s="89"/>
      <c r="ACH105" s="89"/>
      <c r="ACI105" s="89"/>
      <c r="ACJ105" s="89"/>
      <c r="ACK105" s="89"/>
      <c r="ACL105" s="89"/>
      <c r="ACM105" s="89"/>
      <c r="ACN105" s="89"/>
      <c r="ACO105" s="89"/>
      <c r="ACP105" s="89"/>
      <c r="ACQ105" s="89"/>
      <c r="ACR105" s="89"/>
      <c r="ACS105" s="89"/>
      <c r="ACT105" s="89"/>
      <c r="ACU105" s="89"/>
      <c r="ACV105" s="89"/>
      <c r="ACW105" s="89"/>
      <c r="ACX105" s="89"/>
      <c r="ACY105" s="89"/>
      <c r="ACZ105" s="89"/>
      <c r="ADA105" s="89"/>
      <c r="ADB105" s="89"/>
      <c r="ADC105" s="89"/>
      <c r="ADD105" s="89"/>
      <c r="ADE105" s="89"/>
      <c r="ADF105" s="89"/>
      <c r="ADG105" s="89"/>
      <c r="ADH105" s="89"/>
      <c r="ADI105" s="89"/>
      <c r="ADJ105" s="89"/>
      <c r="ADK105" s="89"/>
      <c r="ADL105" s="89"/>
      <c r="ADM105" s="89"/>
      <c r="ADN105" s="89"/>
      <c r="ADO105" s="89"/>
      <c r="ADP105" s="89"/>
      <c r="ADQ105" s="89"/>
      <c r="ADR105" s="89"/>
      <c r="ADS105" s="89"/>
      <c r="ADT105" s="89"/>
      <c r="ADU105" s="89"/>
      <c r="ADV105" s="89"/>
      <c r="ADW105" s="89"/>
      <c r="ADX105" s="89"/>
      <c r="ADY105" s="89"/>
      <c r="ADZ105" s="89"/>
      <c r="AEA105" s="89"/>
      <c r="AEB105" s="89"/>
      <c r="AEC105" s="89"/>
      <c r="AED105" s="89"/>
      <c r="AEE105" s="89"/>
      <c r="AEF105" s="89"/>
      <c r="AEG105" s="89"/>
      <c r="AEH105" s="89"/>
      <c r="AEI105" s="89"/>
      <c r="AEJ105" s="89"/>
      <c r="AEK105" s="89"/>
      <c r="AEL105" s="89"/>
      <c r="AEM105" s="89"/>
      <c r="AEN105" s="89"/>
      <c r="AEO105" s="89"/>
      <c r="AEP105" s="89"/>
      <c r="AEQ105" s="89"/>
      <c r="AER105" s="89"/>
      <c r="AES105" s="89"/>
      <c r="AET105" s="89"/>
      <c r="AEU105" s="89"/>
      <c r="AEV105" s="89"/>
      <c r="AEW105" s="89"/>
      <c r="AEX105" s="89"/>
      <c r="AEY105" s="89"/>
      <c r="AEZ105" s="89"/>
      <c r="AFA105" s="89"/>
      <c r="AFB105" s="89"/>
      <c r="AFC105" s="89"/>
      <c r="AFD105" s="89"/>
      <c r="AFE105" s="89"/>
      <c r="AFF105" s="89"/>
      <c r="AFG105" s="89"/>
      <c r="AFH105" s="89"/>
      <c r="AFI105" s="89"/>
      <c r="AFJ105" s="89"/>
      <c r="AFK105" s="89"/>
      <c r="AFL105" s="89"/>
      <c r="AFM105" s="89"/>
      <c r="AFN105" s="89"/>
      <c r="AFO105" s="89"/>
      <c r="AFP105" s="89"/>
      <c r="AFQ105" s="89"/>
      <c r="AFR105" s="89"/>
      <c r="AFS105" s="89"/>
      <c r="AFT105" s="89"/>
      <c r="AFU105" s="89"/>
      <c r="AFV105" s="89"/>
      <c r="AFW105" s="89"/>
      <c r="AFX105" s="89"/>
      <c r="AFY105" s="89"/>
      <c r="AFZ105" s="89"/>
      <c r="AGA105" s="89"/>
      <c r="AGB105" s="89"/>
      <c r="AGC105" s="89"/>
      <c r="AGD105" s="89"/>
      <c r="AGE105" s="89"/>
      <c r="AGF105" s="89"/>
      <c r="AGG105" s="89"/>
      <c r="AGH105" s="89"/>
      <c r="AGI105" s="89"/>
      <c r="AGJ105" s="89"/>
      <c r="AGK105" s="89"/>
      <c r="AGL105" s="89"/>
      <c r="AGM105" s="89"/>
      <c r="AGN105" s="89"/>
      <c r="AGO105" s="89"/>
      <c r="AGP105" s="89"/>
      <c r="AGQ105" s="89"/>
      <c r="AGR105" s="89"/>
      <c r="AGS105" s="89"/>
      <c r="AGT105" s="89"/>
      <c r="AGU105" s="89"/>
      <c r="AGV105" s="89"/>
      <c r="AGW105" s="89"/>
      <c r="AGX105" s="89"/>
      <c r="AGY105" s="89"/>
      <c r="AGZ105" s="89"/>
      <c r="AHA105" s="89"/>
      <c r="AHB105" s="89"/>
      <c r="AHC105" s="89"/>
      <c r="AHD105" s="89"/>
      <c r="AHE105" s="89"/>
      <c r="AHF105" s="89"/>
      <c r="AHG105" s="89"/>
      <c r="AHH105" s="89"/>
      <c r="AHI105" s="89"/>
      <c r="AHJ105" s="89"/>
      <c r="AHK105" s="89"/>
      <c r="AHL105" s="89"/>
      <c r="AHM105" s="89"/>
      <c r="AHN105" s="89"/>
      <c r="AHO105" s="89"/>
      <c r="AHP105" s="89"/>
      <c r="AHQ105" s="89"/>
      <c r="AHR105" s="89"/>
      <c r="AHS105" s="89"/>
      <c r="AHT105" s="89"/>
      <c r="AHU105" s="89"/>
      <c r="AHV105" s="89"/>
      <c r="AHW105" s="89"/>
      <c r="AHX105" s="89"/>
      <c r="AHY105" s="89"/>
      <c r="AHZ105" s="89"/>
      <c r="AIA105" s="89"/>
      <c r="AIB105" s="89"/>
      <c r="AIC105" s="89"/>
      <c r="AID105" s="89"/>
      <c r="AIE105" s="89"/>
      <c r="AIF105" s="89"/>
      <c r="AIG105" s="89"/>
      <c r="AIH105" s="89"/>
      <c r="AII105" s="89"/>
      <c r="AIJ105" s="89"/>
      <c r="AIK105" s="89"/>
      <c r="AIL105" s="89"/>
      <c r="AIM105" s="89"/>
      <c r="AIN105" s="89"/>
      <c r="AIO105" s="89"/>
      <c r="AIP105" s="89"/>
      <c r="AIQ105" s="89"/>
      <c r="AIR105" s="89"/>
      <c r="AIS105" s="89"/>
      <c r="AIT105" s="89"/>
      <c r="AIU105" s="89"/>
      <c r="AIV105" s="89"/>
      <c r="AIW105" s="89"/>
      <c r="AIX105" s="89"/>
      <c r="AIY105" s="89"/>
      <c r="AIZ105" s="89"/>
      <c r="AJA105" s="89"/>
      <c r="AJB105" s="89"/>
      <c r="AJC105" s="89"/>
      <c r="AJD105" s="89"/>
      <c r="AJE105" s="89"/>
      <c r="AJF105" s="89"/>
      <c r="AJG105" s="89"/>
      <c r="AJH105" s="89"/>
      <c r="AJI105" s="89"/>
      <c r="AJJ105" s="89"/>
      <c r="AJK105" s="89"/>
      <c r="AJL105" s="89"/>
      <c r="AJM105" s="89"/>
      <c r="AJN105" s="89"/>
      <c r="AJO105" s="89"/>
      <c r="AJP105" s="89"/>
      <c r="AJQ105" s="89"/>
      <c r="AJR105" s="89"/>
      <c r="AJS105" s="89"/>
      <c r="AJT105" s="89"/>
      <c r="AJU105" s="89"/>
      <c r="AJV105" s="89"/>
      <c r="AJW105" s="89"/>
      <c r="AJX105" s="89"/>
      <c r="AJY105" s="89"/>
      <c r="AJZ105" s="89"/>
      <c r="AKA105" s="89"/>
      <c r="AKB105" s="89"/>
      <c r="AKC105" s="89"/>
      <c r="AKD105" s="89"/>
      <c r="AKE105" s="89"/>
      <c r="AKF105" s="89"/>
      <c r="AKG105" s="89"/>
      <c r="AKH105" s="89"/>
      <c r="AKI105" s="89"/>
      <c r="AKJ105" s="89"/>
      <c r="AKK105" s="89"/>
      <c r="AKL105" s="89"/>
      <c r="AKM105" s="89"/>
      <c r="AKN105" s="89"/>
      <c r="AKO105" s="89"/>
      <c r="AKP105" s="89"/>
      <c r="AKQ105" s="89"/>
      <c r="AKR105" s="89"/>
      <c r="AKS105" s="89"/>
      <c r="AKT105" s="89"/>
      <c r="AKU105" s="89"/>
      <c r="AKV105" s="89"/>
      <c r="AKW105" s="89"/>
      <c r="AKX105" s="89"/>
      <c r="AKY105" s="89"/>
      <c r="AKZ105" s="89"/>
      <c r="ALA105" s="89"/>
      <c r="ALB105" s="89"/>
      <c r="ALC105" s="89"/>
      <c r="ALD105" s="89"/>
      <c r="ALE105" s="89"/>
      <c r="ALF105" s="89"/>
      <c r="ALG105" s="89"/>
      <c r="ALH105" s="89"/>
      <c r="ALI105" s="89"/>
      <c r="ALJ105" s="89"/>
      <c r="ALK105" s="89"/>
      <c r="ALL105" s="89"/>
      <c r="ALM105" s="89"/>
      <c r="ALN105" s="89"/>
      <c r="ALO105" s="89"/>
      <c r="ALP105" s="89"/>
      <c r="ALQ105" s="89"/>
      <c r="ALR105" s="89"/>
      <c r="ALS105" s="89"/>
      <c r="ALT105" s="89"/>
      <c r="ALU105" s="89"/>
      <c r="ALV105" s="89"/>
      <c r="ALW105" s="89"/>
      <c r="ALX105" s="89"/>
      <c r="ALY105" s="89"/>
      <c r="ALZ105" s="89"/>
      <c r="AMA105" s="89"/>
      <c r="AMB105" s="89"/>
      <c r="AMC105" s="89"/>
      <c r="AMD105" s="89"/>
      <c r="AME105" s="89"/>
      <c r="AMF105" s="89"/>
      <c r="AMG105" s="89"/>
      <c r="AMH105" s="89"/>
      <c r="AMI105" s="89"/>
      <c r="AMJ105" s="89"/>
    </row>
    <row r="106" customFormat="false" ht="14.15" hidden="false" customHeight="true" outlineLevel="0" collapsed="false">
      <c r="A106" s="86"/>
      <c r="B106" s="87"/>
      <c r="C106" s="67"/>
      <c r="D106" s="68"/>
      <c r="E106" s="69"/>
      <c r="F106" s="70"/>
      <c r="G106" s="71"/>
      <c r="H106" s="72"/>
      <c r="I106" s="67"/>
      <c r="J106" s="73"/>
      <c r="K106" s="74"/>
      <c r="L106" s="62" t="n">
        <f aca="false">J106*K106</f>
        <v>0</v>
      </c>
      <c r="M106" s="75"/>
      <c r="N106" s="63"/>
      <c r="O106" s="19"/>
      <c r="P106" s="64"/>
      <c r="Q106" s="86"/>
      <c r="R106" s="54"/>
      <c r="S106" s="65" t="n">
        <f aca="false">IF(M106="Subv Dip",L106,0)</f>
        <v>0</v>
      </c>
      <c r="T106" s="65" t="n">
        <f aca="false">IF(M106="Solicitante",L106,0)</f>
        <v>0</v>
      </c>
      <c r="U106" s="65" t="n">
        <f aca="false">IF(M106="Otros Financ",L106,0)</f>
        <v>0</v>
      </c>
      <c r="V106" s="88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  <c r="EI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V106" s="89"/>
      <c r="EW106" s="89"/>
      <c r="EX106" s="89"/>
      <c r="EY106" s="89"/>
      <c r="EZ106" s="89"/>
      <c r="FA106" s="89"/>
      <c r="FB106" s="89"/>
      <c r="FC106" s="89"/>
      <c r="FD106" s="89"/>
      <c r="FE106" s="89"/>
      <c r="FF106" s="89"/>
      <c r="FG106" s="89"/>
      <c r="FH106" s="89"/>
      <c r="FI106" s="89"/>
      <c r="FJ106" s="89"/>
      <c r="FK106" s="89"/>
      <c r="FL106" s="89"/>
      <c r="FM106" s="89"/>
      <c r="FN106" s="89"/>
      <c r="FO106" s="89"/>
      <c r="FP106" s="89"/>
      <c r="FQ106" s="89"/>
      <c r="FR106" s="89"/>
      <c r="FS106" s="89"/>
      <c r="FT106" s="89"/>
      <c r="FU106" s="89"/>
      <c r="FV106" s="89"/>
      <c r="FW106" s="89"/>
      <c r="FX106" s="89"/>
      <c r="FY106" s="89"/>
      <c r="FZ106" s="89"/>
      <c r="GA106" s="89"/>
      <c r="GB106" s="89"/>
      <c r="GC106" s="89"/>
      <c r="GD106" s="89"/>
      <c r="GE106" s="89"/>
      <c r="GF106" s="89"/>
      <c r="GG106" s="89"/>
      <c r="GH106" s="89"/>
      <c r="GI106" s="89"/>
      <c r="GJ106" s="89"/>
      <c r="GK106" s="89"/>
      <c r="GL106" s="89"/>
      <c r="GM106" s="89"/>
      <c r="GN106" s="89"/>
      <c r="GO106" s="89"/>
      <c r="GP106" s="89"/>
      <c r="GQ106" s="89"/>
      <c r="GR106" s="89"/>
      <c r="GS106" s="89"/>
      <c r="GT106" s="89"/>
      <c r="GU106" s="89"/>
      <c r="GV106" s="89"/>
      <c r="GW106" s="89"/>
      <c r="GX106" s="89"/>
      <c r="GY106" s="89"/>
      <c r="GZ106" s="89"/>
      <c r="HA106" s="89"/>
      <c r="HB106" s="89"/>
      <c r="HC106" s="89"/>
      <c r="HD106" s="89"/>
      <c r="HE106" s="89"/>
      <c r="HF106" s="89"/>
      <c r="HG106" s="89"/>
      <c r="HH106" s="89"/>
      <c r="HI106" s="89"/>
      <c r="HJ106" s="89"/>
      <c r="HK106" s="89"/>
      <c r="HL106" s="89"/>
      <c r="HM106" s="89"/>
      <c r="HN106" s="89"/>
      <c r="HO106" s="89"/>
      <c r="HP106" s="89"/>
      <c r="HQ106" s="89"/>
      <c r="HR106" s="89"/>
      <c r="HS106" s="89"/>
      <c r="HT106" s="89"/>
      <c r="HU106" s="89"/>
      <c r="HV106" s="89"/>
      <c r="HW106" s="89"/>
      <c r="HX106" s="89"/>
      <c r="HY106" s="89"/>
      <c r="HZ106" s="89"/>
      <c r="IA106" s="89"/>
      <c r="IB106" s="89"/>
      <c r="IC106" s="89"/>
      <c r="ID106" s="89"/>
      <c r="IE106" s="89"/>
      <c r="IF106" s="89"/>
      <c r="IG106" s="89"/>
      <c r="IH106" s="89"/>
      <c r="II106" s="89"/>
      <c r="IJ106" s="89"/>
      <c r="IK106" s="89"/>
      <c r="IL106" s="89"/>
      <c r="IM106" s="89"/>
      <c r="IN106" s="89"/>
      <c r="IO106" s="89"/>
      <c r="IP106" s="89"/>
      <c r="IQ106" s="89"/>
      <c r="IR106" s="89"/>
      <c r="IS106" s="89"/>
      <c r="IT106" s="89"/>
      <c r="IU106" s="89"/>
      <c r="IV106" s="89"/>
      <c r="IW106" s="89"/>
      <c r="IX106" s="89"/>
      <c r="IY106" s="89"/>
      <c r="IZ106" s="89"/>
      <c r="JA106" s="89"/>
      <c r="JB106" s="89"/>
      <c r="JC106" s="89"/>
      <c r="JD106" s="89"/>
      <c r="JE106" s="89"/>
      <c r="JF106" s="89"/>
      <c r="JG106" s="89"/>
      <c r="JH106" s="89"/>
      <c r="JI106" s="89"/>
      <c r="JJ106" s="89"/>
      <c r="JK106" s="89"/>
      <c r="JL106" s="89"/>
      <c r="JM106" s="89"/>
      <c r="JN106" s="89"/>
      <c r="JO106" s="89"/>
      <c r="JP106" s="89"/>
      <c r="JQ106" s="89"/>
      <c r="JR106" s="89"/>
      <c r="JS106" s="89"/>
      <c r="JT106" s="89"/>
      <c r="JU106" s="89"/>
      <c r="JV106" s="89"/>
      <c r="JW106" s="89"/>
      <c r="JX106" s="89"/>
      <c r="JY106" s="89"/>
      <c r="JZ106" s="89"/>
      <c r="KA106" s="89"/>
      <c r="KB106" s="89"/>
      <c r="KC106" s="89"/>
      <c r="KD106" s="89"/>
      <c r="KE106" s="89"/>
      <c r="KF106" s="89"/>
      <c r="KG106" s="89"/>
      <c r="KH106" s="89"/>
      <c r="KI106" s="89"/>
      <c r="KJ106" s="89"/>
      <c r="KK106" s="89"/>
      <c r="KL106" s="89"/>
      <c r="KM106" s="89"/>
      <c r="KN106" s="89"/>
      <c r="KO106" s="89"/>
      <c r="KP106" s="89"/>
      <c r="KQ106" s="89"/>
      <c r="KR106" s="89"/>
      <c r="KS106" s="89"/>
      <c r="KT106" s="89"/>
      <c r="KU106" s="89"/>
      <c r="KV106" s="89"/>
      <c r="KW106" s="89"/>
      <c r="KX106" s="89"/>
      <c r="KY106" s="89"/>
      <c r="KZ106" s="89"/>
      <c r="LA106" s="89"/>
      <c r="LB106" s="89"/>
      <c r="LC106" s="89"/>
      <c r="LD106" s="89"/>
      <c r="LE106" s="89"/>
      <c r="LF106" s="89"/>
      <c r="LG106" s="89"/>
      <c r="LH106" s="89"/>
      <c r="LI106" s="89"/>
      <c r="LJ106" s="89"/>
      <c r="LK106" s="89"/>
      <c r="LL106" s="89"/>
      <c r="LM106" s="89"/>
      <c r="LN106" s="89"/>
      <c r="LO106" s="89"/>
      <c r="LP106" s="89"/>
      <c r="LQ106" s="89"/>
      <c r="LR106" s="89"/>
      <c r="LS106" s="89"/>
      <c r="LT106" s="89"/>
      <c r="LU106" s="89"/>
      <c r="LV106" s="89"/>
      <c r="LW106" s="89"/>
      <c r="LX106" s="89"/>
      <c r="LY106" s="89"/>
      <c r="LZ106" s="89"/>
      <c r="MA106" s="89"/>
      <c r="MB106" s="89"/>
      <c r="MC106" s="89"/>
      <c r="MD106" s="89"/>
      <c r="ME106" s="89"/>
      <c r="MF106" s="89"/>
      <c r="MG106" s="89"/>
      <c r="MH106" s="89"/>
      <c r="MI106" s="89"/>
      <c r="MJ106" s="89"/>
      <c r="MK106" s="89"/>
      <c r="ML106" s="89"/>
      <c r="MM106" s="89"/>
      <c r="MN106" s="89"/>
      <c r="MO106" s="89"/>
      <c r="MP106" s="89"/>
      <c r="MQ106" s="89"/>
      <c r="MR106" s="89"/>
      <c r="MS106" s="89"/>
      <c r="MT106" s="89"/>
      <c r="MU106" s="89"/>
      <c r="MV106" s="89"/>
      <c r="MW106" s="89"/>
      <c r="MX106" s="89"/>
      <c r="MY106" s="89"/>
      <c r="MZ106" s="89"/>
      <c r="NA106" s="89"/>
      <c r="NB106" s="89"/>
      <c r="NC106" s="89"/>
      <c r="ND106" s="89"/>
      <c r="NE106" s="89"/>
      <c r="NF106" s="89"/>
      <c r="NG106" s="89"/>
      <c r="NH106" s="89"/>
      <c r="NI106" s="89"/>
      <c r="NJ106" s="89"/>
      <c r="NK106" s="89"/>
      <c r="NL106" s="89"/>
      <c r="NM106" s="89"/>
      <c r="NN106" s="89"/>
      <c r="NO106" s="89"/>
      <c r="NP106" s="89"/>
      <c r="NQ106" s="89"/>
      <c r="NR106" s="89"/>
      <c r="NS106" s="89"/>
      <c r="NT106" s="89"/>
      <c r="NU106" s="89"/>
      <c r="NV106" s="89"/>
      <c r="NW106" s="89"/>
      <c r="NX106" s="89"/>
      <c r="NY106" s="89"/>
      <c r="NZ106" s="89"/>
      <c r="OA106" s="89"/>
      <c r="OB106" s="89"/>
      <c r="OC106" s="89"/>
      <c r="OD106" s="89"/>
      <c r="OE106" s="89"/>
      <c r="OF106" s="89"/>
      <c r="OG106" s="89"/>
      <c r="OH106" s="89"/>
      <c r="OI106" s="89"/>
      <c r="OJ106" s="89"/>
      <c r="OK106" s="89"/>
      <c r="OL106" s="89"/>
      <c r="OM106" s="89"/>
      <c r="ON106" s="89"/>
      <c r="OO106" s="89"/>
      <c r="OP106" s="89"/>
      <c r="OQ106" s="89"/>
      <c r="OR106" s="89"/>
      <c r="OS106" s="89"/>
      <c r="OT106" s="89"/>
      <c r="OU106" s="89"/>
      <c r="OV106" s="89"/>
      <c r="OW106" s="89"/>
      <c r="OX106" s="89"/>
      <c r="OY106" s="89"/>
      <c r="OZ106" s="89"/>
      <c r="PA106" s="89"/>
      <c r="PB106" s="89"/>
      <c r="PC106" s="89"/>
      <c r="PD106" s="89"/>
      <c r="PE106" s="89"/>
      <c r="PF106" s="89"/>
      <c r="PG106" s="89"/>
      <c r="PH106" s="89"/>
      <c r="PI106" s="89"/>
      <c r="PJ106" s="89"/>
      <c r="PK106" s="89"/>
      <c r="PL106" s="89"/>
      <c r="PM106" s="89"/>
      <c r="PN106" s="89"/>
      <c r="PO106" s="89"/>
      <c r="PP106" s="89"/>
      <c r="PQ106" s="89"/>
      <c r="PR106" s="89"/>
      <c r="PS106" s="89"/>
      <c r="PT106" s="89"/>
      <c r="PU106" s="89"/>
      <c r="PV106" s="89"/>
      <c r="PW106" s="89"/>
      <c r="PX106" s="89"/>
      <c r="PY106" s="89"/>
      <c r="PZ106" s="89"/>
      <c r="QA106" s="89"/>
      <c r="QB106" s="89"/>
      <c r="QC106" s="89"/>
      <c r="QD106" s="89"/>
      <c r="QE106" s="89"/>
      <c r="QF106" s="89"/>
      <c r="QG106" s="89"/>
      <c r="QH106" s="89"/>
      <c r="QI106" s="89"/>
      <c r="QJ106" s="89"/>
      <c r="QK106" s="89"/>
      <c r="QL106" s="89"/>
      <c r="QM106" s="89"/>
      <c r="QN106" s="89"/>
      <c r="QO106" s="89"/>
      <c r="QP106" s="89"/>
      <c r="QQ106" s="89"/>
      <c r="QR106" s="89"/>
      <c r="QS106" s="89"/>
      <c r="QT106" s="89"/>
      <c r="QU106" s="89"/>
      <c r="QV106" s="89"/>
      <c r="QW106" s="89"/>
      <c r="QX106" s="89"/>
      <c r="QY106" s="89"/>
      <c r="QZ106" s="89"/>
      <c r="RA106" s="89"/>
      <c r="RB106" s="89"/>
      <c r="RC106" s="89"/>
      <c r="RD106" s="89"/>
      <c r="RE106" s="89"/>
      <c r="RF106" s="89"/>
      <c r="RG106" s="89"/>
      <c r="RH106" s="89"/>
      <c r="RI106" s="89"/>
      <c r="RJ106" s="89"/>
      <c r="RK106" s="89"/>
      <c r="RL106" s="89"/>
      <c r="RM106" s="89"/>
      <c r="RN106" s="89"/>
      <c r="RO106" s="89"/>
      <c r="RP106" s="89"/>
      <c r="RQ106" s="89"/>
      <c r="RR106" s="89"/>
      <c r="RS106" s="89"/>
      <c r="RT106" s="89"/>
      <c r="RU106" s="89"/>
      <c r="RV106" s="89"/>
      <c r="RW106" s="89"/>
      <c r="RX106" s="89"/>
      <c r="RY106" s="89"/>
      <c r="RZ106" s="89"/>
      <c r="SA106" s="89"/>
      <c r="SB106" s="89"/>
      <c r="SC106" s="89"/>
      <c r="SD106" s="89"/>
      <c r="SE106" s="89"/>
      <c r="SF106" s="89"/>
      <c r="SG106" s="89"/>
      <c r="SH106" s="89"/>
      <c r="SI106" s="89"/>
      <c r="SJ106" s="89"/>
      <c r="SK106" s="89"/>
      <c r="SL106" s="89"/>
      <c r="SM106" s="89"/>
      <c r="SN106" s="89"/>
      <c r="SO106" s="89"/>
      <c r="SP106" s="89"/>
      <c r="SQ106" s="89"/>
      <c r="SR106" s="89"/>
      <c r="SS106" s="89"/>
      <c r="ST106" s="89"/>
      <c r="SU106" s="89"/>
      <c r="SV106" s="89"/>
      <c r="SW106" s="89"/>
      <c r="SX106" s="89"/>
      <c r="SY106" s="89"/>
      <c r="SZ106" s="89"/>
      <c r="TA106" s="89"/>
      <c r="TB106" s="89"/>
      <c r="TC106" s="89"/>
      <c r="TD106" s="89"/>
      <c r="TE106" s="89"/>
      <c r="TF106" s="89"/>
      <c r="TG106" s="89"/>
      <c r="TH106" s="89"/>
      <c r="TI106" s="89"/>
      <c r="TJ106" s="89"/>
      <c r="TK106" s="89"/>
      <c r="TL106" s="89"/>
      <c r="TM106" s="89"/>
      <c r="TN106" s="89"/>
      <c r="TO106" s="89"/>
      <c r="TP106" s="89"/>
      <c r="TQ106" s="89"/>
      <c r="TR106" s="89"/>
      <c r="TS106" s="89"/>
      <c r="TT106" s="89"/>
      <c r="TU106" s="89"/>
      <c r="TV106" s="89"/>
      <c r="TW106" s="89"/>
      <c r="TX106" s="89"/>
      <c r="TY106" s="89"/>
      <c r="TZ106" s="89"/>
      <c r="UA106" s="89"/>
      <c r="UB106" s="89"/>
      <c r="UC106" s="89"/>
      <c r="UD106" s="89"/>
      <c r="UE106" s="89"/>
      <c r="UF106" s="89"/>
      <c r="UG106" s="89"/>
      <c r="UH106" s="89"/>
      <c r="UI106" s="89"/>
      <c r="UJ106" s="89"/>
      <c r="UK106" s="89"/>
      <c r="UL106" s="89"/>
      <c r="UM106" s="89"/>
      <c r="UN106" s="89"/>
      <c r="UO106" s="89"/>
      <c r="UP106" s="89"/>
      <c r="UQ106" s="89"/>
      <c r="UR106" s="89"/>
      <c r="US106" s="89"/>
      <c r="UT106" s="89"/>
      <c r="UU106" s="89"/>
      <c r="UV106" s="89"/>
      <c r="UW106" s="89"/>
      <c r="UX106" s="89"/>
      <c r="UY106" s="89"/>
      <c r="UZ106" s="89"/>
      <c r="VA106" s="89"/>
      <c r="VB106" s="89"/>
      <c r="VC106" s="89"/>
      <c r="VD106" s="89"/>
      <c r="VE106" s="89"/>
      <c r="VF106" s="89"/>
      <c r="VG106" s="89"/>
      <c r="VH106" s="89"/>
      <c r="VI106" s="89"/>
      <c r="VJ106" s="89"/>
      <c r="VK106" s="89"/>
      <c r="VL106" s="89"/>
      <c r="VM106" s="89"/>
      <c r="VN106" s="89"/>
      <c r="VO106" s="89"/>
      <c r="VP106" s="89"/>
      <c r="VQ106" s="89"/>
      <c r="VR106" s="89"/>
      <c r="VS106" s="89"/>
      <c r="VT106" s="89"/>
      <c r="VU106" s="89"/>
      <c r="VV106" s="89"/>
      <c r="VW106" s="89"/>
      <c r="VX106" s="89"/>
      <c r="VY106" s="89"/>
      <c r="VZ106" s="89"/>
      <c r="WA106" s="89"/>
      <c r="WB106" s="89"/>
      <c r="WC106" s="89"/>
      <c r="WD106" s="89"/>
      <c r="WE106" s="89"/>
      <c r="WF106" s="89"/>
      <c r="WG106" s="89"/>
      <c r="WH106" s="89"/>
      <c r="WI106" s="89"/>
      <c r="WJ106" s="89"/>
      <c r="WK106" s="89"/>
      <c r="WL106" s="89"/>
      <c r="WM106" s="89"/>
      <c r="WN106" s="89"/>
      <c r="WO106" s="89"/>
      <c r="WP106" s="89"/>
      <c r="WQ106" s="89"/>
      <c r="WR106" s="89"/>
      <c r="WS106" s="89"/>
      <c r="WT106" s="89"/>
      <c r="WU106" s="89"/>
      <c r="WV106" s="89"/>
      <c r="WW106" s="89"/>
      <c r="WX106" s="89"/>
      <c r="WY106" s="89"/>
      <c r="WZ106" s="89"/>
      <c r="XA106" s="89"/>
      <c r="XB106" s="89"/>
      <c r="XC106" s="89"/>
      <c r="XD106" s="89"/>
      <c r="XE106" s="89"/>
      <c r="XF106" s="89"/>
      <c r="XG106" s="89"/>
      <c r="XH106" s="89"/>
      <c r="XI106" s="89"/>
      <c r="XJ106" s="89"/>
      <c r="XK106" s="89"/>
      <c r="XL106" s="89"/>
      <c r="XM106" s="89"/>
      <c r="XN106" s="89"/>
      <c r="XO106" s="89"/>
      <c r="XP106" s="89"/>
      <c r="XQ106" s="89"/>
      <c r="XR106" s="89"/>
      <c r="XS106" s="89"/>
      <c r="XT106" s="89"/>
      <c r="XU106" s="89"/>
      <c r="XV106" s="89"/>
      <c r="XW106" s="89"/>
      <c r="XX106" s="89"/>
      <c r="XY106" s="89"/>
      <c r="XZ106" s="89"/>
      <c r="YA106" s="89"/>
      <c r="YB106" s="89"/>
      <c r="YC106" s="89"/>
      <c r="YD106" s="89"/>
      <c r="YE106" s="89"/>
      <c r="YF106" s="89"/>
      <c r="YG106" s="89"/>
      <c r="YH106" s="89"/>
      <c r="YI106" s="89"/>
      <c r="YJ106" s="89"/>
      <c r="YK106" s="89"/>
      <c r="YL106" s="89"/>
      <c r="YM106" s="89"/>
      <c r="YN106" s="89"/>
      <c r="YO106" s="89"/>
      <c r="YP106" s="89"/>
      <c r="YQ106" s="89"/>
      <c r="YR106" s="89"/>
      <c r="YS106" s="89"/>
      <c r="YT106" s="89"/>
      <c r="YU106" s="89"/>
      <c r="YV106" s="89"/>
      <c r="YW106" s="89"/>
      <c r="YX106" s="89"/>
      <c r="YY106" s="89"/>
      <c r="YZ106" s="89"/>
      <c r="ZA106" s="89"/>
      <c r="ZB106" s="89"/>
      <c r="ZC106" s="89"/>
      <c r="ZD106" s="89"/>
      <c r="ZE106" s="89"/>
      <c r="ZF106" s="89"/>
      <c r="ZG106" s="89"/>
      <c r="ZH106" s="89"/>
      <c r="ZI106" s="89"/>
      <c r="ZJ106" s="89"/>
      <c r="ZK106" s="89"/>
      <c r="ZL106" s="89"/>
      <c r="ZM106" s="89"/>
      <c r="ZN106" s="89"/>
      <c r="ZO106" s="89"/>
      <c r="ZP106" s="89"/>
      <c r="ZQ106" s="89"/>
      <c r="ZR106" s="89"/>
      <c r="ZS106" s="89"/>
      <c r="ZT106" s="89"/>
      <c r="ZU106" s="89"/>
      <c r="ZV106" s="89"/>
      <c r="ZW106" s="89"/>
      <c r="ZX106" s="89"/>
      <c r="ZY106" s="89"/>
      <c r="ZZ106" s="89"/>
      <c r="AAA106" s="89"/>
      <c r="AAB106" s="89"/>
      <c r="AAC106" s="89"/>
      <c r="AAD106" s="89"/>
      <c r="AAE106" s="89"/>
      <c r="AAF106" s="89"/>
      <c r="AAG106" s="89"/>
      <c r="AAH106" s="89"/>
      <c r="AAI106" s="89"/>
      <c r="AAJ106" s="89"/>
      <c r="AAK106" s="89"/>
      <c r="AAL106" s="89"/>
      <c r="AAM106" s="89"/>
      <c r="AAN106" s="89"/>
      <c r="AAO106" s="89"/>
      <c r="AAP106" s="89"/>
      <c r="AAQ106" s="89"/>
      <c r="AAR106" s="89"/>
      <c r="AAS106" s="89"/>
      <c r="AAT106" s="89"/>
      <c r="AAU106" s="89"/>
      <c r="AAV106" s="89"/>
      <c r="AAW106" s="89"/>
      <c r="AAX106" s="89"/>
      <c r="AAY106" s="89"/>
      <c r="AAZ106" s="89"/>
      <c r="ABA106" s="89"/>
      <c r="ABB106" s="89"/>
      <c r="ABC106" s="89"/>
      <c r="ABD106" s="89"/>
      <c r="ABE106" s="89"/>
      <c r="ABF106" s="89"/>
      <c r="ABG106" s="89"/>
      <c r="ABH106" s="89"/>
      <c r="ABI106" s="89"/>
      <c r="ABJ106" s="89"/>
      <c r="ABK106" s="89"/>
      <c r="ABL106" s="89"/>
      <c r="ABM106" s="89"/>
      <c r="ABN106" s="89"/>
      <c r="ABO106" s="89"/>
      <c r="ABP106" s="89"/>
      <c r="ABQ106" s="89"/>
      <c r="ABR106" s="89"/>
      <c r="ABS106" s="89"/>
      <c r="ABT106" s="89"/>
      <c r="ABU106" s="89"/>
      <c r="ABV106" s="89"/>
      <c r="ABW106" s="89"/>
      <c r="ABX106" s="89"/>
      <c r="ABY106" s="89"/>
      <c r="ABZ106" s="89"/>
      <c r="ACA106" s="89"/>
      <c r="ACB106" s="89"/>
      <c r="ACC106" s="89"/>
      <c r="ACD106" s="89"/>
      <c r="ACE106" s="89"/>
      <c r="ACF106" s="89"/>
      <c r="ACG106" s="89"/>
      <c r="ACH106" s="89"/>
      <c r="ACI106" s="89"/>
      <c r="ACJ106" s="89"/>
      <c r="ACK106" s="89"/>
      <c r="ACL106" s="89"/>
      <c r="ACM106" s="89"/>
      <c r="ACN106" s="89"/>
      <c r="ACO106" s="89"/>
      <c r="ACP106" s="89"/>
      <c r="ACQ106" s="89"/>
      <c r="ACR106" s="89"/>
      <c r="ACS106" s="89"/>
      <c r="ACT106" s="89"/>
      <c r="ACU106" s="89"/>
      <c r="ACV106" s="89"/>
      <c r="ACW106" s="89"/>
      <c r="ACX106" s="89"/>
      <c r="ACY106" s="89"/>
      <c r="ACZ106" s="89"/>
      <c r="ADA106" s="89"/>
      <c r="ADB106" s="89"/>
      <c r="ADC106" s="89"/>
      <c r="ADD106" s="89"/>
      <c r="ADE106" s="89"/>
      <c r="ADF106" s="89"/>
      <c r="ADG106" s="89"/>
      <c r="ADH106" s="89"/>
      <c r="ADI106" s="89"/>
      <c r="ADJ106" s="89"/>
      <c r="ADK106" s="89"/>
      <c r="ADL106" s="89"/>
      <c r="ADM106" s="89"/>
      <c r="ADN106" s="89"/>
      <c r="ADO106" s="89"/>
      <c r="ADP106" s="89"/>
      <c r="ADQ106" s="89"/>
      <c r="ADR106" s="89"/>
      <c r="ADS106" s="89"/>
      <c r="ADT106" s="89"/>
      <c r="ADU106" s="89"/>
      <c r="ADV106" s="89"/>
      <c r="ADW106" s="89"/>
      <c r="ADX106" s="89"/>
      <c r="ADY106" s="89"/>
      <c r="ADZ106" s="89"/>
      <c r="AEA106" s="89"/>
      <c r="AEB106" s="89"/>
      <c r="AEC106" s="89"/>
      <c r="AED106" s="89"/>
      <c r="AEE106" s="89"/>
      <c r="AEF106" s="89"/>
      <c r="AEG106" s="89"/>
      <c r="AEH106" s="89"/>
      <c r="AEI106" s="89"/>
      <c r="AEJ106" s="89"/>
      <c r="AEK106" s="89"/>
      <c r="AEL106" s="89"/>
      <c r="AEM106" s="89"/>
      <c r="AEN106" s="89"/>
      <c r="AEO106" s="89"/>
      <c r="AEP106" s="89"/>
      <c r="AEQ106" s="89"/>
      <c r="AER106" s="89"/>
      <c r="AES106" s="89"/>
      <c r="AET106" s="89"/>
      <c r="AEU106" s="89"/>
      <c r="AEV106" s="89"/>
      <c r="AEW106" s="89"/>
      <c r="AEX106" s="89"/>
      <c r="AEY106" s="89"/>
      <c r="AEZ106" s="89"/>
      <c r="AFA106" s="89"/>
      <c r="AFB106" s="89"/>
      <c r="AFC106" s="89"/>
      <c r="AFD106" s="89"/>
      <c r="AFE106" s="89"/>
      <c r="AFF106" s="89"/>
      <c r="AFG106" s="89"/>
      <c r="AFH106" s="89"/>
      <c r="AFI106" s="89"/>
      <c r="AFJ106" s="89"/>
      <c r="AFK106" s="89"/>
      <c r="AFL106" s="89"/>
      <c r="AFM106" s="89"/>
      <c r="AFN106" s="89"/>
      <c r="AFO106" s="89"/>
      <c r="AFP106" s="89"/>
      <c r="AFQ106" s="89"/>
      <c r="AFR106" s="89"/>
      <c r="AFS106" s="89"/>
      <c r="AFT106" s="89"/>
      <c r="AFU106" s="89"/>
      <c r="AFV106" s="89"/>
      <c r="AFW106" s="89"/>
      <c r="AFX106" s="89"/>
      <c r="AFY106" s="89"/>
      <c r="AFZ106" s="89"/>
      <c r="AGA106" s="89"/>
      <c r="AGB106" s="89"/>
      <c r="AGC106" s="89"/>
      <c r="AGD106" s="89"/>
      <c r="AGE106" s="89"/>
      <c r="AGF106" s="89"/>
      <c r="AGG106" s="89"/>
      <c r="AGH106" s="89"/>
      <c r="AGI106" s="89"/>
      <c r="AGJ106" s="89"/>
      <c r="AGK106" s="89"/>
      <c r="AGL106" s="89"/>
      <c r="AGM106" s="89"/>
      <c r="AGN106" s="89"/>
      <c r="AGO106" s="89"/>
      <c r="AGP106" s="89"/>
      <c r="AGQ106" s="89"/>
      <c r="AGR106" s="89"/>
      <c r="AGS106" s="89"/>
      <c r="AGT106" s="89"/>
      <c r="AGU106" s="89"/>
      <c r="AGV106" s="89"/>
      <c r="AGW106" s="89"/>
      <c r="AGX106" s="89"/>
      <c r="AGY106" s="89"/>
      <c r="AGZ106" s="89"/>
      <c r="AHA106" s="89"/>
      <c r="AHB106" s="89"/>
      <c r="AHC106" s="89"/>
      <c r="AHD106" s="89"/>
      <c r="AHE106" s="89"/>
      <c r="AHF106" s="89"/>
      <c r="AHG106" s="89"/>
      <c r="AHH106" s="89"/>
      <c r="AHI106" s="89"/>
      <c r="AHJ106" s="89"/>
      <c r="AHK106" s="89"/>
      <c r="AHL106" s="89"/>
      <c r="AHM106" s="89"/>
      <c r="AHN106" s="89"/>
      <c r="AHO106" s="89"/>
      <c r="AHP106" s="89"/>
      <c r="AHQ106" s="89"/>
      <c r="AHR106" s="89"/>
      <c r="AHS106" s="89"/>
      <c r="AHT106" s="89"/>
      <c r="AHU106" s="89"/>
      <c r="AHV106" s="89"/>
      <c r="AHW106" s="89"/>
      <c r="AHX106" s="89"/>
      <c r="AHY106" s="89"/>
      <c r="AHZ106" s="89"/>
      <c r="AIA106" s="89"/>
      <c r="AIB106" s="89"/>
      <c r="AIC106" s="89"/>
      <c r="AID106" s="89"/>
      <c r="AIE106" s="89"/>
      <c r="AIF106" s="89"/>
      <c r="AIG106" s="89"/>
      <c r="AIH106" s="89"/>
      <c r="AII106" s="89"/>
      <c r="AIJ106" s="89"/>
      <c r="AIK106" s="89"/>
      <c r="AIL106" s="89"/>
      <c r="AIM106" s="89"/>
      <c r="AIN106" s="89"/>
      <c r="AIO106" s="89"/>
      <c r="AIP106" s="89"/>
      <c r="AIQ106" s="89"/>
      <c r="AIR106" s="89"/>
      <c r="AIS106" s="89"/>
      <c r="AIT106" s="89"/>
      <c r="AIU106" s="89"/>
      <c r="AIV106" s="89"/>
      <c r="AIW106" s="89"/>
      <c r="AIX106" s="89"/>
      <c r="AIY106" s="89"/>
      <c r="AIZ106" s="89"/>
      <c r="AJA106" s="89"/>
      <c r="AJB106" s="89"/>
      <c r="AJC106" s="89"/>
      <c r="AJD106" s="89"/>
      <c r="AJE106" s="89"/>
      <c r="AJF106" s="89"/>
      <c r="AJG106" s="89"/>
      <c r="AJH106" s="89"/>
      <c r="AJI106" s="89"/>
      <c r="AJJ106" s="89"/>
      <c r="AJK106" s="89"/>
      <c r="AJL106" s="89"/>
      <c r="AJM106" s="89"/>
      <c r="AJN106" s="89"/>
      <c r="AJO106" s="89"/>
      <c r="AJP106" s="89"/>
      <c r="AJQ106" s="89"/>
      <c r="AJR106" s="89"/>
      <c r="AJS106" s="89"/>
      <c r="AJT106" s="89"/>
      <c r="AJU106" s="89"/>
      <c r="AJV106" s="89"/>
      <c r="AJW106" s="89"/>
      <c r="AJX106" s="89"/>
      <c r="AJY106" s="89"/>
      <c r="AJZ106" s="89"/>
      <c r="AKA106" s="89"/>
      <c r="AKB106" s="89"/>
      <c r="AKC106" s="89"/>
      <c r="AKD106" s="89"/>
      <c r="AKE106" s="89"/>
      <c r="AKF106" s="89"/>
      <c r="AKG106" s="89"/>
      <c r="AKH106" s="89"/>
      <c r="AKI106" s="89"/>
      <c r="AKJ106" s="89"/>
      <c r="AKK106" s="89"/>
      <c r="AKL106" s="89"/>
      <c r="AKM106" s="89"/>
      <c r="AKN106" s="89"/>
      <c r="AKO106" s="89"/>
      <c r="AKP106" s="89"/>
      <c r="AKQ106" s="89"/>
      <c r="AKR106" s="89"/>
      <c r="AKS106" s="89"/>
      <c r="AKT106" s="89"/>
      <c r="AKU106" s="89"/>
      <c r="AKV106" s="89"/>
      <c r="AKW106" s="89"/>
      <c r="AKX106" s="89"/>
      <c r="AKY106" s="89"/>
      <c r="AKZ106" s="89"/>
      <c r="ALA106" s="89"/>
      <c r="ALB106" s="89"/>
      <c r="ALC106" s="89"/>
      <c r="ALD106" s="89"/>
      <c r="ALE106" s="89"/>
      <c r="ALF106" s="89"/>
      <c r="ALG106" s="89"/>
      <c r="ALH106" s="89"/>
      <c r="ALI106" s="89"/>
      <c r="ALJ106" s="89"/>
      <c r="ALK106" s="89"/>
      <c r="ALL106" s="89"/>
      <c r="ALM106" s="89"/>
      <c r="ALN106" s="89"/>
      <c r="ALO106" s="89"/>
      <c r="ALP106" s="89"/>
      <c r="ALQ106" s="89"/>
      <c r="ALR106" s="89"/>
      <c r="ALS106" s="89"/>
      <c r="ALT106" s="89"/>
      <c r="ALU106" s="89"/>
      <c r="ALV106" s="89"/>
      <c r="ALW106" s="89"/>
      <c r="ALX106" s="89"/>
      <c r="ALY106" s="89"/>
      <c r="ALZ106" s="89"/>
      <c r="AMA106" s="89"/>
      <c r="AMB106" s="89"/>
      <c r="AMC106" s="89"/>
      <c r="AMD106" s="89"/>
      <c r="AME106" s="89"/>
      <c r="AMF106" s="89"/>
      <c r="AMG106" s="89"/>
      <c r="AMH106" s="89"/>
      <c r="AMI106" s="89"/>
      <c r="AMJ106" s="89"/>
    </row>
    <row r="107" customFormat="false" ht="14.15" hidden="false" customHeight="true" outlineLevel="0" collapsed="false">
      <c r="A107" s="86"/>
      <c r="B107" s="87"/>
      <c r="C107" s="67"/>
      <c r="D107" s="68"/>
      <c r="E107" s="69"/>
      <c r="F107" s="70"/>
      <c r="G107" s="71"/>
      <c r="H107" s="72"/>
      <c r="I107" s="67"/>
      <c r="J107" s="73"/>
      <c r="K107" s="74"/>
      <c r="L107" s="62" t="n">
        <f aca="false">J107*K107</f>
        <v>0</v>
      </c>
      <c r="M107" s="75"/>
      <c r="N107" s="63"/>
      <c r="O107" s="19"/>
      <c r="P107" s="64"/>
      <c r="Q107" s="86"/>
      <c r="R107" s="54"/>
      <c r="S107" s="65" t="n">
        <f aca="false">IF(M107="Subv Dip",L107,0)</f>
        <v>0</v>
      </c>
      <c r="T107" s="65" t="n">
        <f aca="false">IF(M107="Solicitante",L107,0)</f>
        <v>0</v>
      </c>
      <c r="U107" s="65" t="n">
        <f aca="false">IF(M107="Otros Financ",L107,0)</f>
        <v>0</v>
      </c>
      <c r="V107" s="88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89"/>
      <c r="EK107" s="89"/>
      <c r="EL107" s="89"/>
      <c r="EM107" s="89"/>
      <c r="EN107" s="89"/>
      <c r="EO107" s="89"/>
      <c r="EP107" s="89"/>
      <c r="EQ107" s="89"/>
      <c r="ER107" s="89"/>
      <c r="ES107" s="89"/>
      <c r="ET107" s="89"/>
      <c r="EU107" s="89"/>
      <c r="EV107" s="89"/>
      <c r="EW107" s="89"/>
      <c r="EX107" s="89"/>
      <c r="EY107" s="89"/>
      <c r="EZ107" s="89"/>
      <c r="FA107" s="89"/>
      <c r="FB107" s="89"/>
      <c r="FC107" s="89"/>
      <c r="FD107" s="89"/>
      <c r="FE107" s="89"/>
      <c r="FF107" s="89"/>
      <c r="FG107" s="89"/>
      <c r="FH107" s="89"/>
      <c r="FI107" s="89"/>
      <c r="FJ107" s="89"/>
      <c r="FK107" s="89"/>
      <c r="FL107" s="89"/>
      <c r="FM107" s="89"/>
      <c r="FN107" s="89"/>
      <c r="FO107" s="89"/>
      <c r="FP107" s="89"/>
      <c r="FQ107" s="89"/>
      <c r="FR107" s="89"/>
      <c r="FS107" s="89"/>
      <c r="FT107" s="89"/>
      <c r="FU107" s="89"/>
      <c r="FV107" s="89"/>
      <c r="FW107" s="89"/>
      <c r="FX107" s="89"/>
      <c r="FY107" s="89"/>
      <c r="FZ107" s="89"/>
      <c r="GA107" s="89"/>
      <c r="GB107" s="89"/>
      <c r="GC107" s="89"/>
      <c r="GD107" s="89"/>
      <c r="GE107" s="89"/>
      <c r="GF107" s="89"/>
      <c r="GG107" s="89"/>
      <c r="GH107" s="89"/>
      <c r="GI107" s="89"/>
      <c r="GJ107" s="89"/>
      <c r="GK107" s="89"/>
      <c r="GL107" s="89"/>
      <c r="GM107" s="89"/>
      <c r="GN107" s="89"/>
      <c r="GO107" s="89"/>
      <c r="GP107" s="89"/>
      <c r="GQ107" s="89"/>
      <c r="GR107" s="89"/>
      <c r="GS107" s="89"/>
      <c r="GT107" s="89"/>
      <c r="GU107" s="89"/>
      <c r="GV107" s="89"/>
      <c r="GW107" s="89"/>
      <c r="GX107" s="89"/>
      <c r="GY107" s="89"/>
      <c r="GZ107" s="89"/>
      <c r="HA107" s="89"/>
      <c r="HB107" s="89"/>
      <c r="HC107" s="89"/>
      <c r="HD107" s="89"/>
      <c r="HE107" s="89"/>
      <c r="HF107" s="89"/>
      <c r="HG107" s="89"/>
      <c r="HH107" s="89"/>
      <c r="HI107" s="89"/>
      <c r="HJ107" s="89"/>
      <c r="HK107" s="89"/>
      <c r="HL107" s="89"/>
      <c r="HM107" s="89"/>
      <c r="HN107" s="89"/>
      <c r="HO107" s="89"/>
      <c r="HP107" s="89"/>
      <c r="HQ107" s="89"/>
      <c r="HR107" s="89"/>
      <c r="HS107" s="89"/>
      <c r="HT107" s="89"/>
      <c r="HU107" s="89"/>
      <c r="HV107" s="89"/>
      <c r="HW107" s="89"/>
      <c r="HX107" s="89"/>
      <c r="HY107" s="89"/>
      <c r="HZ107" s="89"/>
      <c r="IA107" s="89"/>
      <c r="IB107" s="89"/>
      <c r="IC107" s="89"/>
      <c r="ID107" s="89"/>
      <c r="IE107" s="89"/>
      <c r="IF107" s="89"/>
      <c r="IG107" s="89"/>
      <c r="IH107" s="89"/>
      <c r="II107" s="89"/>
      <c r="IJ107" s="89"/>
      <c r="IK107" s="89"/>
      <c r="IL107" s="89"/>
      <c r="IM107" s="89"/>
      <c r="IN107" s="89"/>
      <c r="IO107" s="89"/>
      <c r="IP107" s="89"/>
      <c r="IQ107" s="89"/>
      <c r="IR107" s="89"/>
      <c r="IS107" s="89"/>
      <c r="IT107" s="89"/>
      <c r="IU107" s="89"/>
      <c r="IV107" s="89"/>
      <c r="IW107" s="89"/>
      <c r="IX107" s="89"/>
      <c r="IY107" s="89"/>
      <c r="IZ107" s="89"/>
      <c r="JA107" s="89"/>
      <c r="JB107" s="89"/>
      <c r="JC107" s="89"/>
      <c r="JD107" s="89"/>
      <c r="JE107" s="89"/>
      <c r="JF107" s="89"/>
      <c r="JG107" s="89"/>
      <c r="JH107" s="89"/>
      <c r="JI107" s="89"/>
      <c r="JJ107" s="89"/>
      <c r="JK107" s="89"/>
      <c r="JL107" s="89"/>
      <c r="JM107" s="89"/>
      <c r="JN107" s="89"/>
      <c r="JO107" s="89"/>
      <c r="JP107" s="89"/>
      <c r="JQ107" s="89"/>
      <c r="JR107" s="89"/>
      <c r="JS107" s="89"/>
      <c r="JT107" s="89"/>
      <c r="JU107" s="89"/>
      <c r="JV107" s="89"/>
      <c r="JW107" s="89"/>
      <c r="JX107" s="89"/>
      <c r="JY107" s="89"/>
      <c r="JZ107" s="89"/>
      <c r="KA107" s="89"/>
      <c r="KB107" s="89"/>
      <c r="KC107" s="89"/>
      <c r="KD107" s="89"/>
      <c r="KE107" s="89"/>
      <c r="KF107" s="89"/>
      <c r="KG107" s="89"/>
      <c r="KH107" s="89"/>
      <c r="KI107" s="89"/>
      <c r="KJ107" s="89"/>
      <c r="KK107" s="89"/>
      <c r="KL107" s="89"/>
      <c r="KM107" s="89"/>
      <c r="KN107" s="89"/>
      <c r="KO107" s="89"/>
      <c r="KP107" s="89"/>
      <c r="KQ107" s="89"/>
      <c r="KR107" s="89"/>
      <c r="KS107" s="89"/>
      <c r="KT107" s="89"/>
      <c r="KU107" s="89"/>
      <c r="KV107" s="89"/>
      <c r="KW107" s="89"/>
      <c r="KX107" s="89"/>
      <c r="KY107" s="89"/>
      <c r="KZ107" s="89"/>
      <c r="LA107" s="89"/>
      <c r="LB107" s="89"/>
      <c r="LC107" s="89"/>
      <c r="LD107" s="89"/>
      <c r="LE107" s="89"/>
      <c r="LF107" s="89"/>
      <c r="LG107" s="89"/>
      <c r="LH107" s="89"/>
      <c r="LI107" s="89"/>
      <c r="LJ107" s="89"/>
      <c r="LK107" s="89"/>
      <c r="LL107" s="89"/>
      <c r="LM107" s="89"/>
      <c r="LN107" s="89"/>
      <c r="LO107" s="89"/>
      <c r="LP107" s="89"/>
      <c r="LQ107" s="89"/>
      <c r="LR107" s="89"/>
      <c r="LS107" s="89"/>
      <c r="LT107" s="89"/>
      <c r="LU107" s="89"/>
      <c r="LV107" s="89"/>
      <c r="LW107" s="89"/>
      <c r="LX107" s="89"/>
      <c r="LY107" s="89"/>
      <c r="LZ107" s="89"/>
      <c r="MA107" s="89"/>
      <c r="MB107" s="89"/>
      <c r="MC107" s="89"/>
      <c r="MD107" s="89"/>
      <c r="ME107" s="89"/>
      <c r="MF107" s="89"/>
      <c r="MG107" s="89"/>
      <c r="MH107" s="89"/>
      <c r="MI107" s="89"/>
      <c r="MJ107" s="89"/>
      <c r="MK107" s="89"/>
      <c r="ML107" s="89"/>
      <c r="MM107" s="89"/>
      <c r="MN107" s="89"/>
      <c r="MO107" s="89"/>
      <c r="MP107" s="89"/>
      <c r="MQ107" s="89"/>
      <c r="MR107" s="89"/>
      <c r="MS107" s="89"/>
      <c r="MT107" s="89"/>
      <c r="MU107" s="89"/>
      <c r="MV107" s="89"/>
      <c r="MW107" s="89"/>
      <c r="MX107" s="89"/>
      <c r="MY107" s="89"/>
      <c r="MZ107" s="89"/>
      <c r="NA107" s="89"/>
      <c r="NB107" s="89"/>
      <c r="NC107" s="89"/>
      <c r="ND107" s="89"/>
      <c r="NE107" s="89"/>
      <c r="NF107" s="89"/>
      <c r="NG107" s="89"/>
      <c r="NH107" s="89"/>
      <c r="NI107" s="89"/>
      <c r="NJ107" s="89"/>
      <c r="NK107" s="89"/>
      <c r="NL107" s="89"/>
      <c r="NM107" s="89"/>
      <c r="NN107" s="89"/>
      <c r="NO107" s="89"/>
      <c r="NP107" s="89"/>
      <c r="NQ107" s="89"/>
      <c r="NR107" s="89"/>
      <c r="NS107" s="89"/>
      <c r="NT107" s="89"/>
      <c r="NU107" s="89"/>
      <c r="NV107" s="89"/>
      <c r="NW107" s="89"/>
      <c r="NX107" s="89"/>
      <c r="NY107" s="89"/>
      <c r="NZ107" s="89"/>
      <c r="OA107" s="89"/>
      <c r="OB107" s="89"/>
      <c r="OC107" s="89"/>
      <c r="OD107" s="89"/>
      <c r="OE107" s="89"/>
      <c r="OF107" s="89"/>
      <c r="OG107" s="89"/>
      <c r="OH107" s="89"/>
      <c r="OI107" s="89"/>
      <c r="OJ107" s="89"/>
      <c r="OK107" s="89"/>
      <c r="OL107" s="89"/>
      <c r="OM107" s="89"/>
      <c r="ON107" s="89"/>
      <c r="OO107" s="89"/>
      <c r="OP107" s="89"/>
      <c r="OQ107" s="89"/>
      <c r="OR107" s="89"/>
      <c r="OS107" s="89"/>
      <c r="OT107" s="89"/>
      <c r="OU107" s="89"/>
      <c r="OV107" s="89"/>
      <c r="OW107" s="89"/>
      <c r="OX107" s="89"/>
      <c r="OY107" s="89"/>
      <c r="OZ107" s="89"/>
      <c r="PA107" s="89"/>
      <c r="PB107" s="89"/>
      <c r="PC107" s="89"/>
      <c r="PD107" s="89"/>
      <c r="PE107" s="89"/>
      <c r="PF107" s="89"/>
      <c r="PG107" s="89"/>
      <c r="PH107" s="89"/>
      <c r="PI107" s="89"/>
      <c r="PJ107" s="89"/>
      <c r="PK107" s="89"/>
      <c r="PL107" s="89"/>
      <c r="PM107" s="89"/>
      <c r="PN107" s="89"/>
      <c r="PO107" s="89"/>
      <c r="PP107" s="89"/>
      <c r="PQ107" s="89"/>
      <c r="PR107" s="89"/>
      <c r="PS107" s="89"/>
      <c r="PT107" s="89"/>
      <c r="PU107" s="89"/>
      <c r="PV107" s="89"/>
      <c r="PW107" s="89"/>
      <c r="PX107" s="89"/>
      <c r="PY107" s="89"/>
      <c r="PZ107" s="89"/>
      <c r="QA107" s="89"/>
      <c r="QB107" s="89"/>
      <c r="QC107" s="89"/>
      <c r="QD107" s="89"/>
      <c r="QE107" s="89"/>
      <c r="QF107" s="89"/>
      <c r="QG107" s="89"/>
      <c r="QH107" s="89"/>
      <c r="QI107" s="89"/>
      <c r="QJ107" s="89"/>
      <c r="QK107" s="89"/>
      <c r="QL107" s="89"/>
      <c r="QM107" s="89"/>
      <c r="QN107" s="89"/>
      <c r="QO107" s="89"/>
      <c r="QP107" s="89"/>
      <c r="QQ107" s="89"/>
      <c r="QR107" s="89"/>
      <c r="QS107" s="89"/>
      <c r="QT107" s="89"/>
      <c r="QU107" s="89"/>
      <c r="QV107" s="89"/>
      <c r="QW107" s="89"/>
      <c r="QX107" s="89"/>
      <c r="QY107" s="89"/>
      <c r="QZ107" s="89"/>
      <c r="RA107" s="89"/>
      <c r="RB107" s="89"/>
      <c r="RC107" s="89"/>
      <c r="RD107" s="89"/>
      <c r="RE107" s="89"/>
      <c r="RF107" s="89"/>
      <c r="RG107" s="89"/>
      <c r="RH107" s="89"/>
      <c r="RI107" s="89"/>
      <c r="RJ107" s="89"/>
      <c r="RK107" s="89"/>
      <c r="RL107" s="89"/>
      <c r="RM107" s="89"/>
      <c r="RN107" s="89"/>
      <c r="RO107" s="89"/>
      <c r="RP107" s="89"/>
      <c r="RQ107" s="89"/>
      <c r="RR107" s="89"/>
      <c r="RS107" s="89"/>
      <c r="RT107" s="89"/>
      <c r="RU107" s="89"/>
      <c r="RV107" s="89"/>
      <c r="RW107" s="89"/>
      <c r="RX107" s="89"/>
      <c r="RY107" s="89"/>
      <c r="RZ107" s="89"/>
      <c r="SA107" s="89"/>
      <c r="SB107" s="89"/>
      <c r="SC107" s="89"/>
      <c r="SD107" s="89"/>
      <c r="SE107" s="89"/>
      <c r="SF107" s="89"/>
      <c r="SG107" s="89"/>
      <c r="SH107" s="89"/>
      <c r="SI107" s="89"/>
      <c r="SJ107" s="89"/>
      <c r="SK107" s="89"/>
      <c r="SL107" s="89"/>
      <c r="SM107" s="89"/>
      <c r="SN107" s="89"/>
      <c r="SO107" s="89"/>
      <c r="SP107" s="89"/>
      <c r="SQ107" s="89"/>
      <c r="SR107" s="89"/>
      <c r="SS107" s="89"/>
      <c r="ST107" s="89"/>
      <c r="SU107" s="89"/>
      <c r="SV107" s="89"/>
      <c r="SW107" s="89"/>
      <c r="SX107" s="89"/>
      <c r="SY107" s="89"/>
      <c r="SZ107" s="89"/>
      <c r="TA107" s="89"/>
      <c r="TB107" s="89"/>
      <c r="TC107" s="89"/>
      <c r="TD107" s="89"/>
      <c r="TE107" s="89"/>
      <c r="TF107" s="89"/>
      <c r="TG107" s="89"/>
      <c r="TH107" s="89"/>
      <c r="TI107" s="89"/>
      <c r="TJ107" s="89"/>
      <c r="TK107" s="89"/>
      <c r="TL107" s="89"/>
      <c r="TM107" s="89"/>
      <c r="TN107" s="89"/>
      <c r="TO107" s="89"/>
      <c r="TP107" s="89"/>
      <c r="TQ107" s="89"/>
      <c r="TR107" s="89"/>
      <c r="TS107" s="89"/>
      <c r="TT107" s="89"/>
      <c r="TU107" s="89"/>
      <c r="TV107" s="89"/>
      <c r="TW107" s="89"/>
      <c r="TX107" s="89"/>
      <c r="TY107" s="89"/>
      <c r="TZ107" s="89"/>
      <c r="UA107" s="89"/>
      <c r="UB107" s="89"/>
      <c r="UC107" s="89"/>
      <c r="UD107" s="89"/>
      <c r="UE107" s="89"/>
      <c r="UF107" s="89"/>
      <c r="UG107" s="89"/>
      <c r="UH107" s="89"/>
      <c r="UI107" s="89"/>
      <c r="UJ107" s="89"/>
      <c r="UK107" s="89"/>
      <c r="UL107" s="89"/>
      <c r="UM107" s="89"/>
      <c r="UN107" s="89"/>
      <c r="UO107" s="89"/>
      <c r="UP107" s="89"/>
      <c r="UQ107" s="89"/>
      <c r="UR107" s="89"/>
      <c r="US107" s="89"/>
      <c r="UT107" s="89"/>
      <c r="UU107" s="89"/>
      <c r="UV107" s="89"/>
      <c r="UW107" s="89"/>
      <c r="UX107" s="89"/>
      <c r="UY107" s="89"/>
      <c r="UZ107" s="89"/>
      <c r="VA107" s="89"/>
      <c r="VB107" s="89"/>
      <c r="VC107" s="89"/>
      <c r="VD107" s="89"/>
      <c r="VE107" s="89"/>
      <c r="VF107" s="89"/>
      <c r="VG107" s="89"/>
      <c r="VH107" s="89"/>
      <c r="VI107" s="89"/>
      <c r="VJ107" s="89"/>
      <c r="VK107" s="89"/>
      <c r="VL107" s="89"/>
      <c r="VM107" s="89"/>
      <c r="VN107" s="89"/>
      <c r="VO107" s="89"/>
      <c r="VP107" s="89"/>
      <c r="VQ107" s="89"/>
      <c r="VR107" s="89"/>
      <c r="VS107" s="89"/>
      <c r="VT107" s="89"/>
      <c r="VU107" s="89"/>
      <c r="VV107" s="89"/>
      <c r="VW107" s="89"/>
      <c r="VX107" s="89"/>
      <c r="VY107" s="89"/>
      <c r="VZ107" s="89"/>
      <c r="WA107" s="89"/>
      <c r="WB107" s="89"/>
      <c r="WC107" s="89"/>
      <c r="WD107" s="89"/>
      <c r="WE107" s="89"/>
      <c r="WF107" s="89"/>
      <c r="WG107" s="89"/>
      <c r="WH107" s="89"/>
      <c r="WI107" s="89"/>
      <c r="WJ107" s="89"/>
      <c r="WK107" s="89"/>
      <c r="WL107" s="89"/>
      <c r="WM107" s="89"/>
      <c r="WN107" s="89"/>
      <c r="WO107" s="89"/>
      <c r="WP107" s="89"/>
      <c r="WQ107" s="89"/>
      <c r="WR107" s="89"/>
      <c r="WS107" s="89"/>
      <c r="WT107" s="89"/>
      <c r="WU107" s="89"/>
      <c r="WV107" s="89"/>
      <c r="WW107" s="89"/>
      <c r="WX107" s="89"/>
      <c r="WY107" s="89"/>
      <c r="WZ107" s="89"/>
      <c r="XA107" s="89"/>
      <c r="XB107" s="89"/>
      <c r="XC107" s="89"/>
      <c r="XD107" s="89"/>
      <c r="XE107" s="89"/>
      <c r="XF107" s="89"/>
      <c r="XG107" s="89"/>
      <c r="XH107" s="89"/>
      <c r="XI107" s="89"/>
      <c r="XJ107" s="89"/>
      <c r="XK107" s="89"/>
      <c r="XL107" s="89"/>
      <c r="XM107" s="89"/>
      <c r="XN107" s="89"/>
      <c r="XO107" s="89"/>
      <c r="XP107" s="89"/>
      <c r="XQ107" s="89"/>
      <c r="XR107" s="89"/>
      <c r="XS107" s="89"/>
      <c r="XT107" s="89"/>
      <c r="XU107" s="89"/>
      <c r="XV107" s="89"/>
      <c r="XW107" s="89"/>
      <c r="XX107" s="89"/>
      <c r="XY107" s="89"/>
      <c r="XZ107" s="89"/>
      <c r="YA107" s="89"/>
      <c r="YB107" s="89"/>
      <c r="YC107" s="89"/>
      <c r="YD107" s="89"/>
      <c r="YE107" s="89"/>
      <c r="YF107" s="89"/>
      <c r="YG107" s="89"/>
      <c r="YH107" s="89"/>
      <c r="YI107" s="89"/>
      <c r="YJ107" s="89"/>
      <c r="YK107" s="89"/>
      <c r="YL107" s="89"/>
      <c r="YM107" s="89"/>
      <c r="YN107" s="89"/>
      <c r="YO107" s="89"/>
      <c r="YP107" s="89"/>
      <c r="YQ107" s="89"/>
      <c r="YR107" s="89"/>
      <c r="YS107" s="89"/>
      <c r="YT107" s="89"/>
      <c r="YU107" s="89"/>
      <c r="YV107" s="89"/>
      <c r="YW107" s="89"/>
      <c r="YX107" s="89"/>
      <c r="YY107" s="89"/>
      <c r="YZ107" s="89"/>
      <c r="ZA107" s="89"/>
      <c r="ZB107" s="89"/>
      <c r="ZC107" s="89"/>
      <c r="ZD107" s="89"/>
      <c r="ZE107" s="89"/>
      <c r="ZF107" s="89"/>
      <c r="ZG107" s="89"/>
      <c r="ZH107" s="89"/>
      <c r="ZI107" s="89"/>
      <c r="ZJ107" s="89"/>
      <c r="ZK107" s="89"/>
      <c r="ZL107" s="89"/>
      <c r="ZM107" s="89"/>
      <c r="ZN107" s="89"/>
      <c r="ZO107" s="89"/>
      <c r="ZP107" s="89"/>
      <c r="ZQ107" s="89"/>
      <c r="ZR107" s="89"/>
      <c r="ZS107" s="89"/>
      <c r="ZT107" s="89"/>
      <c r="ZU107" s="89"/>
      <c r="ZV107" s="89"/>
      <c r="ZW107" s="89"/>
      <c r="ZX107" s="89"/>
      <c r="ZY107" s="89"/>
      <c r="ZZ107" s="89"/>
      <c r="AAA107" s="89"/>
      <c r="AAB107" s="89"/>
      <c r="AAC107" s="89"/>
      <c r="AAD107" s="89"/>
      <c r="AAE107" s="89"/>
      <c r="AAF107" s="89"/>
      <c r="AAG107" s="89"/>
      <c r="AAH107" s="89"/>
      <c r="AAI107" s="89"/>
      <c r="AAJ107" s="89"/>
      <c r="AAK107" s="89"/>
      <c r="AAL107" s="89"/>
      <c r="AAM107" s="89"/>
      <c r="AAN107" s="89"/>
      <c r="AAO107" s="89"/>
      <c r="AAP107" s="89"/>
      <c r="AAQ107" s="89"/>
      <c r="AAR107" s="89"/>
      <c r="AAS107" s="89"/>
      <c r="AAT107" s="89"/>
      <c r="AAU107" s="89"/>
      <c r="AAV107" s="89"/>
      <c r="AAW107" s="89"/>
      <c r="AAX107" s="89"/>
      <c r="AAY107" s="89"/>
      <c r="AAZ107" s="89"/>
      <c r="ABA107" s="89"/>
      <c r="ABB107" s="89"/>
      <c r="ABC107" s="89"/>
      <c r="ABD107" s="89"/>
      <c r="ABE107" s="89"/>
      <c r="ABF107" s="89"/>
      <c r="ABG107" s="89"/>
      <c r="ABH107" s="89"/>
      <c r="ABI107" s="89"/>
      <c r="ABJ107" s="89"/>
      <c r="ABK107" s="89"/>
      <c r="ABL107" s="89"/>
      <c r="ABM107" s="89"/>
      <c r="ABN107" s="89"/>
      <c r="ABO107" s="89"/>
      <c r="ABP107" s="89"/>
      <c r="ABQ107" s="89"/>
      <c r="ABR107" s="89"/>
      <c r="ABS107" s="89"/>
      <c r="ABT107" s="89"/>
      <c r="ABU107" s="89"/>
      <c r="ABV107" s="89"/>
      <c r="ABW107" s="89"/>
      <c r="ABX107" s="89"/>
      <c r="ABY107" s="89"/>
      <c r="ABZ107" s="89"/>
      <c r="ACA107" s="89"/>
      <c r="ACB107" s="89"/>
      <c r="ACC107" s="89"/>
      <c r="ACD107" s="89"/>
      <c r="ACE107" s="89"/>
      <c r="ACF107" s="89"/>
      <c r="ACG107" s="89"/>
      <c r="ACH107" s="89"/>
      <c r="ACI107" s="89"/>
      <c r="ACJ107" s="89"/>
      <c r="ACK107" s="89"/>
      <c r="ACL107" s="89"/>
      <c r="ACM107" s="89"/>
      <c r="ACN107" s="89"/>
      <c r="ACO107" s="89"/>
      <c r="ACP107" s="89"/>
      <c r="ACQ107" s="89"/>
      <c r="ACR107" s="89"/>
      <c r="ACS107" s="89"/>
      <c r="ACT107" s="89"/>
      <c r="ACU107" s="89"/>
      <c r="ACV107" s="89"/>
      <c r="ACW107" s="89"/>
      <c r="ACX107" s="89"/>
      <c r="ACY107" s="89"/>
      <c r="ACZ107" s="89"/>
      <c r="ADA107" s="89"/>
      <c r="ADB107" s="89"/>
      <c r="ADC107" s="89"/>
      <c r="ADD107" s="89"/>
      <c r="ADE107" s="89"/>
      <c r="ADF107" s="89"/>
      <c r="ADG107" s="89"/>
      <c r="ADH107" s="89"/>
      <c r="ADI107" s="89"/>
      <c r="ADJ107" s="89"/>
      <c r="ADK107" s="89"/>
      <c r="ADL107" s="89"/>
      <c r="ADM107" s="89"/>
      <c r="ADN107" s="89"/>
      <c r="ADO107" s="89"/>
      <c r="ADP107" s="89"/>
      <c r="ADQ107" s="89"/>
      <c r="ADR107" s="89"/>
      <c r="ADS107" s="89"/>
      <c r="ADT107" s="89"/>
      <c r="ADU107" s="89"/>
      <c r="ADV107" s="89"/>
      <c r="ADW107" s="89"/>
      <c r="ADX107" s="89"/>
      <c r="ADY107" s="89"/>
      <c r="ADZ107" s="89"/>
      <c r="AEA107" s="89"/>
      <c r="AEB107" s="89"/>
      <c r="AEC107" s="89"/>
      <c r="AED107" s="89"/>
      <c r="AEE107" s="89"/>
      <c r="AEF107" s="89"/>
      <c r="AEG107" s="89"/>
      <c r="AEH107" s="89"/>
      <c r="AEI107" s="89"/>
      <c r="AEJ107" s="89"/>
      <c r="AEK107" s="89"/>
      <c r="AEL107" s="89"/>
      <c r="AEM107" s="89"/>
      <c r="AEN107" s="89"/>
      <c r="AEO107" s="89"/>
      <c r="AEP107" s="89"/>
      <c r="AEQ107" s="89"/>
      <c r="AER107" s="89"/>
      <c r="AES107" s="89"/>
      <c r="AET107" s="89"/>
      <c r="AEU107" s="89"/>
      <c r="AEV107" s="89"/>
      <c r="AEW107" s="89"/>
      <c r="AEX107" s="89"/>
      <c r="AEY107" s="89"/>
      <c r="AEZ107" s="89"/>
      <c r="AFA107" s="89"/>
      <c r="AFB107" s="89"/>
      <c r="AFC107" s="89"/>
      <c r="AFD107" s="89"/>
      <c r="AFE107" s="89"/>
      <c r="AFF107" s="89"/>
      <c r="AFG107" s="89"/>
      <c r="AFH107" s="89"/>
      <c r="AFI107" s="89"/>
      <c r="AFJ107" s="89"/>
      <c r="AFK107" s="89"/>
      <c r="AFL107" s="89"/>
      <c r="AFM107" s="89"/>
      <c r="AFN107" s="89"/>
      <c r="AFO107" s="89"/>
      <c r="AFP107" s="89"/>
      <c r="AFQ107" s="89"/>
      <c r="AFR107" s="89"/>
      <c r="AFS107" s="89"/>
      <c r="AFT107" s="89"/>
      <c r="AFU107" s="89"/>
      <c r="AFV107" s="89"/>
      <c r="AFW107" s="89"/>
      <c r="AFX107" s="89"/>
      <c r="AFY107" s="89"/>
      <c r="AFZ107" s="89"/>
      <c r="AGA107" s="89"/>
      <c r="AGB107" s="89"/>
      <c r="AGC107" s="89"/>
      <c r="AGD107" s="89"/>
      <c r="AGE107" s="89"/>
      <c r="AGF107" s="89"/>
      <c r="AGG107" s="89"/>
      <c r="AGH107" s="89"/>
      <c r="AGI107" s="89"/>
      <c r="AGJ107" s="89"/>
      <c r="AGK107" s="89"/>
      <c r="AGL107" s="89"/>
      <c r="AGM107" s="89"/>
      <c r="AGN107" s="89"/>
      <c r="AGO107" s="89"/>
      <c r="AGP107" s="89"/>
      <c r="AGQ107" s="89"/>
      <c r="AGR107" s="89"/>
      <c r="AGS107" s="89"/>
      <c r="AGT107" s="89"/>
      <c r="AGU107" s="89"/>
      <c r="AGV107" s="89"/>
      <c r="AGW107" s="89"/>
      <c r="AGX107" s="89"/>
      <c r="AGY107" s="89"/>
      <c r="AGZ107" s="89"/>
      <c r="AHA107" s="89"/>
      <c r="AHB107" s="89"/>
      <c r="AHC107" s="89"/>
      <c r="AHD107" s="89"/>
      <c r="AHE107" s="89"/>
      <c r="AHF107" s="89"/>
      <c r="AHG107" s="89"/>
      <c r="AHH107" s="89"/>
      <c r="AHI107" s="89"/>
      <c r="AHJ107" s="89"/>
      <c r="AHK107" s="89"/>
      <c r="AHL107" s="89"/>
      <c r="AHM107" s="89"/>
      <c r="AHN107" s="89"/>
      <c r="AHO107" s="89"/>
      <c r="AHP107" s="89"/>
      <c r="AHQ107" s="89"/>
      <c r="AHR107" s="89"/>
      <c r="AHS107" s="89"/>
      <c r="AHT107" s="89"/>
      <c r="AHU107" s="89"/>
      <c r="AHV107" s="89"/>
      <c r="AHW107" s="89"/>
      <c r="AHX107" s="89"/>
      <c r="AHY107" s="89"/>
      <c r="AHZ107" s="89"/>
      <c r="AIA107" s="89"/>
      <c r="AIB107" s="89"/>
      <c r="AIC107" s="89"/>
      <c r="AID107" s="89"/>
      <c r="AIE107" s="89"/>
      <c r="AIF107" s="89"/>
      <c r="AIG107" s="89"/>
      <c r="AIH107" s="89"/>
      <c r="AII107" s="89"/>
      <c r="AIJ107" s="89"/>
      <c r="AIK107" s="89"/>
      <c r="AIL107" s="89"/>
      <c r="AIM107" s="89"/>
      <c r="AIN107" s="89"/>
      <c r="AIO107" s="89"/>
      <c r="AIP107" s="89"/>
      <c r="AIQ107" s="89"/>
      <c r="AIR107" s="89"/>
      <c r="AIS107" s="89"/>
      <c r="AIT107" s="89"/>
      <c r="AIU107" s="89"/>
      <c r="AIV107" s="89"/>
      <c r="AIW107" s="89"/>
      <c r="AIX107" s="89"/>
      <c r="AIY107" s="89"/>
      <c r="AIZ107" s="89"/>
      <c r="AJA107" s="89"/>
      <c r="AJB107" s="89"/>
      <c r="AJC107" s="89"/>
      <c r="AJD107" s="89"/>
      <c r="AJE107" s="89"/>
      <c r="AJF107" s="89"/>
      <c r="AJG107" s="89"/>
      <c r="AJH107" s="89"/>
      <c r="AJI107" s="89"/>
      <c r="AJJ107" s="89"/>
      <c r="AJK107" s="89"/>
      <c r="AJL107" s="89"/>
      <c r="AJM107" s="89"/>
      <c r="AJN107" s="89"/>
      <c r="AJO107" s="89"/>
      <c r="AJP107" s="89"/>
      <c r="AJQ107" s="89"/>
      <c r="AJR107" s="89"/>
      <c r="AJS107" s="89"/>
      <c r="AJT107" s="89"/>
      <c r="AJU107" s="89"/>
      <c r="AJV107" s="89"/>
      <c r="AJW107" s="89"/>
      <c r="AJX107" s="89"/>
      <c r="AJY107" s="89"/>
      <c r="AJZ107" s="89"/>
      <c r="AKA107" s="89"/>
      <c r="AKB107" s="89"/>
      <c r="AKC107" s="89"/>
      <c r="AKD107" s="89"/>
      <c r="AKE107" s="89"/>
      <c r="AKF107" s="89"/>
      <c r="AKG107" s="89"/>
      <c r="AKH107" s="89"/>
      <c r="AKI107" s="89"/>
      <c r="AKJ107" s="89"/>
      <c r="AKK107" s="89"/>
      <c r="AKL107" s="89"/>
      <c r="AKM107" s="89"/>
      <c r="AKN107" s="89"/>
      <c r="AKO107" s="89"/>
      <c r="AKP107" s="89"/>
      <c r="AKQ107" s="89"/>
      <c r="AKR107" s="89"/>
      <c r="AKS107" s="89"/>
      <c r="AKT107" s="89"/>
      <c r="AKU107" s="89"/>
      <c r="AKV107" s="89"/>
      <c r="AKW107" s="89"/>
      <c r="AKX107" s="89"/>
      <c r="AKY107" s="89"/>
      <c r="AKZ107" s="89"/>
      <c r="ALA107" s="89"/>
      <c r="ALB107" s="89"/>
      <c r="ALC107" s="89"/>
      <c r="ALD107" s="89"/>
      <c r="ALE107" s="89"/>
      <c r="ALF107" s="89"/>
      <c r="ALG107" s="89"/>
      <c r="ALH107" s="89"/>
      <c r="ALI107" s="89"/>
      <c r="ALJ107" s="89"/>
      <c r="ALK107" s="89"/>
      <c r="ALL107" s="89"/>
      <c r="ALM107" s="89"/>
      <c r="ALN107" s="89"/>
      <c r="ALO107" s="89"/>
      <c r="ALP107" s="89"/>
      <c r="ALQ107" s="89"/>
      <c r="ALR107" s="89"/>
      <c r="ALS107" s="89"/>
      <c r="ALT107" s="89"/>
      <c r="ALU107" s="89"/>
      <c r="ALV107" s="89"/>
      <c r="ALW107" s="89"/>
      <c r="ALX107" s="89"/>
      <c r="ALY107" s="89"/>
      <c r="ALZ107" s="89"/>
      <c r="AMA107" s="89"/>
      <c r="AMB107" s="89"/>
      <c r="AMC107" s="89"/>
      <c r="AMD107" s="89"/>
      <c r="AME107" s="89"/>
      <c r="AMF107" s="89"/>
      <c r="AMG107" s="89"/>
      <c r="AMH107" s="89"/>
      <c r="AMI107" s="89"/>
      <c r="AMJ107" s="89"/>
    </row>
    <row r="108" customFormat="false" ht="14.15" hidden="false" customHeight="true" outlineLevel="0" collapsed="false">
      <c r="A108" s="86"/>
      <c r="B108" s="87"/>
      <c r="C108" s="67"/>
      <c r="D108" s="68"/>
      <c r="E108" s="69"/>
      <c r="F108" s="70"/>
      <c r="G108" s="71"/>
      <c r="H108" s="72"/>
      <c r="I108" s="67"/>
      <c r="J108" s="73"/>
      <c r="K108" s="74"/>
      <c r="L108" s="62" t="n">
        <f aca="false">J108*K108</f>
        <v>0</v>
      </c>
      <c r="M108" s="75"/>
      <c r="N108" s="63"/>
      <c r="O108" s="19"/>
      <c r="P108" s="64"/>
      <c r="Q108" s="86"/>
      <c r="R108" s="54"/>
      <c r="S108" s="65" t="n">
        <f aca="false">IF(M108="Subv Dip",L108,0)</f>
        <v>0</v>
      </c>
      <c r="T108" s="65" t="n">
        <f aca="false">IF(M108="Solicitante",L108,0)</f>
        <v>0</v>
      </c>
      <c r="U108" s="65" t="n">
        <f aca="false">IF(M108="Otros Financ",L108,0)</f>
        <v>0</v>
      </c>
      <c r="V108" s="88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  <c r="EG108" s="89"/>
      <c r="EH108" s="89"/>
      <c r="EI108" s="89"/>
      <c r="EJ108" s="89"/>
      <c r="EK108" s="89"/>
      <c r="EL108" s="89"/>
      <c r="EM108" s="89"/>
      <c r="EN108" s="89"/>
      <c r="EO108" s="89"/>
      <c r="EP108" s="89"/>
      <c r="EQ108" s="89"/>
      <c r="ER108" s="89"/>
      <c r="ES108" s="89"/>
      <c r="ET108" s="89"/>
      <c r="EU108" s="89"/>
      <c r="EV108" s="89"/>
      <c r="EW108" s="89"/>
      <c r="EX108" s="89"/>
      <c r="EY108" s="89"/>
      <c r="EZ108" s="89"/>
      <c r="FA108" s="89"/>
      <c r="FB108" s="89"/>
      <c r="FC108" s="89"/>
      <c r="FD108" s="89"/>
      <c r="FE108" s="89"/>
      <c r="FF108" s="89"/>
      <c r="FG108" s="89"/>
      <c r="FH108" s="89"/>
      <c r="FI108" s="89"/>
      <c r="FJ108" s="89"/>
      <c r="FK108" s="89"/>
      <c r="FL108" s="89"/>
      <c r="FM108" s="89"/>
      <c r="FN108" s="89"/>
      <c r="FO108" s="89"/>
      <c r="FP108" s="89"/>
      <c r="FQ108" s="89"/>
      <c r="FR108" s="89"/>
      <c r="FS108" s="89"/>
      <c r="FT108" s="89"/>
      <c r="FU108" s="89"/>
      <c r="FV108" s="89"/>
      <c r="FW108" s="89"/>
      <c r="FX108" s="89"/>
      <c r="FY108" s="89"/>
      <c r="FZ108" s="89"/>
      <c r="GA108" s="89"/>
      <c r="GB108" s="89"/>
      <c r="GC108" s="89"/>
      <c r="GD108" s="89"/>
      <c r="GE108" s="89"/>
      <c r="GF108" s="89"/>
      <c r="GG108" s="89"/>
      <c r="GH108" s="89"/>
      <c r="GI108" s="89"/>
      <c r="GJ108" s="89"/>
      <c r="GK108" s="89"/>
      <c r="GL108" s="89"/>
      <c r="GM108" s="89"/>
      <c r="GN108" s="89"/>
      <c r="GO108" s="89"/>
      <c r="GP108" s="89"/>
      <c r="GQ108" s="89"/>
      <c r="GR108" s="89"/>
      <c r="GS108" s="89"/>
      <c r="GT108" s="89"/>
      <c r="GU108" s="89"/>
      <c r="GV108" s="89"/>
      <c r="GW108" s="89"/>
      <c r="GX108" s="89"/>
      <c r="GY108" s="89"/>
      <c r="GZ108" s="89"/>
      <c r="HA108" s="89"/>
      <c r="HB108" s="89"/>
      <c r="HC108" s="89"/>
      <c r="HD108" s="89"/>
      <c r="HE108" s="89"/>
      <c r="HF108" s="89"/>
      <c r="HG108" s="89"/>
      <c r="HH108" s="89"/>
      <c r="HI108" s="89"/>
      <c r="HJ108" s="89"/>
      <c r="HK108" s="89"/>
      <c r="HL108" s="89"/>
      <c r="HM108" s="89"/>
      <c r="HN108" s="89"/>
      <c r="HO108" s="89"/>
      <c r="HP108" s="89"/>
      <c r="HQ108" s="89"/>
      <c r="HR108" s="89"/>
      <c r="HS108" s="89"/>
      <c r="HT108" s="89"/>
      <c r="HU108" s="89"/>
      <c r="HV108" s="89"/>
      <c r="HW108" s="89"/>
      <c r="HX108" s="89"/>
      <c r="HY108" s="89"/>
      <c r="HZ108" s="89"/>
      <c r="IA108" s="89"/>
      <c r="IB108" s="89"/>
      <c r="IC108" s="89"/>
      <c r="ID108" s="89"/>
      <c r="IE108" s="89"/>
      <c r="IF108" s="89"/>
      <c r="IG108" s="89"/>
      <c r="IH108" s="89"/>
      <c r="II108" s="89"/>
      <c r="IJ108" s="89"/>
      <c r="IK108" s="89"/>
      <c r="IL108" s="89"/>
      <c r="IM108" s="89"/>
      <c r="IN108" s="89"/>
      <c r="IO108" s="89"/>
      <c r="IP108" s="89"/>
      <c r="IQ108" s="89"/>
      <c r="IR108" s="89"/>
      <c r="IS108" s="89"/>
      <c r="IT108" s="89"/>
      <c r="IU108" s="89"/>
      <c r="IV108" s="89"/>
      <c r="IW108" s="89"/>
      <c r="IX108" s="89"/>
      <c r="IY108" s="89"/>
      <c r="IZ108" s="89"/>
      <c r="JA108" s="89"/>
      <c r="JB108" s="89"/>
      <c r="JC108" s="89"/>
      <c r="JD108" s="89"/>
      <c r="JE108" s="89"/>
      <c r="JF108" s="89"/>
      <c r="JG108" s="89"/>
      <c r="JH108" s="89"/>
      <c r="JI108" s="89"/>
      <c r="JJ108" s="89"/>
      <c r="JK108" s="89"/>
      <c r="JL108" s="89"/>
      <c r="JM108" s="89"/>
      <c r="JN108" s="89"/>
      <c r="JO108" s="89"/>
      <c r="JP108" s="89"/>
      <c r="JQ108" s="89"/>
      <c r="JR108" s="89"/>
      <c r="JS108" s="89"/>
      <c r="JT108" s="89"/>
      <c r="JU108" s="89"/>
      <c r="JV108" s="89"/>
      <c r="JW108" s="89"/>
      <c r="JX108" s="89"/>
      <c r="JY108" s="89"/>
      <c r="JZ108" s="89"/>
      <c r="KA108" s="89"/>
      <c r="KB108" s="89"/>
      <c r="KC108" s="89"/>
      <c r="KD108" s="89"/>
      <c r="KE108" s="89"/>
      <c r="KF108" s="89"/>
      <c r="KG108" s="89"/>
      <c r="KH108" s="89"/>
      <c r="KI108" s="89"/>
      <c r="KJ108" s="89"/>
      <c r="KK108" s="89"/>
      <c r="KL108" s="89"/>
      <c r="KM108" s="89"/>
      <c r="KN108" s="89"/>
      <c r="KO108" s="89"/>
      <c r="KP108" s="89"/>
      <c r="KQ108" s="89"/>
      <c r="KR108" s="89"/>
      <c r="KS108" s="89"/>
      <c r="KT108" s="89"/>
      <c r="KU108" s="89"/>
      <c r="KV108" s="89"/>
      <c r="KW108" s="89"/>
      <c r="KX108" s="89"/>
      <c r="KY108" s="89"/>
      <c r="KZ108" s="89"/>
      <c r="LA108" s="89"/>
      <c r="LB108" s="89"/>
      <c r="LC108" s="89"/>
      <c r="LD108" s="89"/>
      <c r="LE108" s="89"/>
      <c r="LF108" s="89"/>
      <c r="LG108" s="89"/>
      <c r="LH108" s="89"/>
      <c r="LI108" s="89"/>
      <c r="LJ108" s="89"/>
      <c r="LK108" s="89"/>
      <c r="LL108" s="89"/>
      <c r="LM108" s="89"/>
      <c r="LN108" s="89"/>
      <c r="LO108" s="89"/>
      <c r="LP108" s="89"/>
      <c r="LQ108" s="89"/>
      <c r="LR108" s="89"/>
      <c r="LS108" s="89"/>
      <c r="LT108" s="89"/>
      <c r="LU108" s="89"/>
      <c r="LV108" s="89"/>
      <c r="LW108" s="89"/>
      <c r="LX108" s="89"/>
      <c r="LY108" s="89"/>
      <c r="LZ108" s="89"/>
      <c r="MA108" s="89"/>
      <c r="MB108" s="89"/>
      <c r="MC108" s="89"/>
      <c r="MD108" s="89"/>
      <c r="ME108" s="89"/>
      <c r="MF108" s="89"/>
      <c r="MG108" s="89"/>
      <c r="MH108" s="89"/>
      <c r="MI108" s="89"/>
      <c r="MJ108" s="89"/>
      <c r="MK108" s="89"/>
      <c r="ML108" s="89"/>
      <c r="MM108" s="89"/>
      <c r="MN108" s="89"/>
      <c r="MO108" s="89"/>
      <c r="MP108" s="89"/>
      <c r="MQ108" s="89"/>
      <c r="MR108" s="89"/>
      <c r="MS108" s="89"/>
      <c r="MT108" s="89"/>
      <c r="MU108" s="89"/>
      <c r="MV108" s="89"/>
      <c r="MW108" s="89"/>
      <c r="MX108" s="89"/>
      <c r="MY108" s="89"/>
      <c r="MZ108" s="89"/>
      <c r="NA108" s="89"/>
      <c r="NB108" s="89"/>
      <c r="NC108" s="89"/>
      <c r="ND108" s="89"/>
      <c r="NE108" s="89"/>
      <c r="NF108" s="89"/>
      <c r="NG108" s="89"/>
      <c r="NH108" s="89"/>
      <c r="NI108" s="89"/>
      <c r="NJ108" s="89"/>
      <c r="NK108" s="89"/>
      <c r="NL108" s="89"/>
      <c r="NM108" s="89"/>
      <c r="NN108" s="89"/>
      <c r="NO108" s="89"/>
      <c r="NP108" s="89"/>
      <c r="NQ108" s="89"/>
      <c r="NR108" s="89"/>
      <c r="NS108" s="89"/>
      <c r="NT108" s="89"/>
      <c r="NU108" s="89"/>
      <c r="NV108" s="89"/>
      <c r="NW108" s="89"/>
      <c r="NX108" s="89"/>
      <c r="NY108" s="89"/>
      <c r="NZ108" s="89"/>
      <c r="OA108" s="89"/>
      <c r="OB108" s="89"/>
      <c r="OC108" s="89"/>
      <c r="OD108" s="89"/>
      <c r="OE108" s="89"/>
      <c r="OF108" s="89"/>
      <c r="OG108" s="89"/>
      <c r="OH108" s="89"/>
      <c r="OI108" s="89"/>
      <c r="OJ108" s="89"/>
      <c r="OK108" s="89"/>
      <c r="OL108" s="89"/>
      <c r="OM108" s="89"/>
      <c r="ON108" s="89"/>
      <c r="OO108" s="89"/>
      <c r="OP108" s="89"/>
      <c r="OQ108" s="89"/>
      <c r="OR108" s="89"/>
      <c r="OS108" s="89"/>
      <c r="OT108" s="89"/>
      <c r="OU108" s="89"/>
      <c r="OV108" s="89"/>
      <c r="OW108" s="89"/>
      <c r="OX108" s="89"/>
      <c r="OY108" s="89"/>
      <c r="OZ108" s="89"/>
      <c r="PA108" s="89"/>
      <c r="PB108" s="89"/>
      <c r="PC108" s="89"/>
      <c r="PD108" s="89"/>
      <c r="PE108" s="89"/>
      <c r="PF108" s="89"/>
      <c r="PG108" s="89"/>
      <c r="PH108" s="89"/>
      <c r="PI108" s="89"/>
      <c r="PJ108" s="89"/>
      <c r="PK108" s="89"/>
      <c r="PL108" s="89"/>
      <c r="PM108" s="89"/>
      <c r="PN108" s="89"/>
      <c r="PO108" s="89"/>
      <c r="PP108" s="89"/>
      <c r="PQ108" s="89"/>
      <c r="PR108" s="89"/>
      <c r="PS108" s="89"/>
      <c r="PT108" s="89"/>
      <c r="PU108" s="89"/>
      <c r="PV108" s="89"/>
      <c r="PW108" s="89"/>
      <c r="PX108" s="89"/>
      <c r="PY108" s="89"/>
      <c r="PZ108" s="89"/>
      <c r="QA108" s="89"/>
      <c r="QB108" s="89"/>
      <c r="QC108" s="89"/>
      <c r="QD108" s="89"/>
      <c r="QE108" s="89"/>
      <c r="QF108" s="89"/>
      <c r="QG108" s="89"/>
      <c r="QH108" s="89"/>
      <c r="QI108" s="89"/>
      <c r="QJ108" s="89"/>
      <c r="QK108" s="89"/>
      <c r="QL108" s="89"/>
      <c r="QM108" s="89"/>
      <c r="QN108" s="89"/>
      <c r="QO108" s="89"/>
      <c r="QP108" s="89"/>
      <c r="QQ108" s="89"/>
      <c r="QR108" s="89"/>
      <c r="QS108" s="89"/>
      <c r="QT108" s="89"/>
      <c r="QU108" s="89"/>
      <c r="QV108" s="89"/>
      <c r="QW108" s="89"/>
      <c r="QX108" s="89"/>
      <c r="QY108" s="89"/>
      <c r="QZ108" s="89"/>
      <c r="RA108" s="89"/>
      <c r="RB108" s="89"/>
      <c r="RC108" s="89"/>
      <c r="RD108" s="89"/>
      <c r="RE108" s="89"/>
      <c r="RF108" s="89"/>
      <c r="RG108" s="89"/>
      <c r="RH108" s="89"/>
      <c r="RI108" s="89"/>
      <c r="RJ108" s="89"/>
      <c r="RK108" s="89"/>
      <c r="RL108" s="89"/>
      <c r="RM108" s="89"/>
      <c r="RN108" s="89"/>
      <c r="RO108" s="89"/>
      <c r="RP108" s="89"/>
      <c r="RQ108" s="89"/>
      <c r="RR108" s="89"/>
      <c r="RS108" s="89"/>
      <c r="RT108" s="89"/>
      <c r="RU108" s="89"/>
      <c r="RV108" s="89"/>
      <c r="RW108" s="89"/>
      <c r="RX108" s="89"/>
      <c r="RY108" s="89"/>
      <c r="RZ108" s="89"/>
      <c r="SA108" s="89"/>
      <c r="SB108" s="89"/>
      <c r="SC108" s="89"/>
      <c r="SD108" s="89"/>
      <c r="SE108" s="89"/>
      <c r="SF108" s="89"/>
      <c r="SG108" s="89"/>
      <c r="SH108" s="89"/>
      <c r="SI108" s="89"/>
      <c r="SJ108" s="89"/>
      <c r="SK108" s="89"/>
      <c r="SL108" s="89"/>
      <c r="SM108" s="89"/>
      <c r="SN108" s="89"/>
      <c r="SO108" s="89"/>
      <c r="SP108" s="89"/>
      <c r="SQ108" s="89"/>
      <c r="SR108" s="89"/>
      <c r="SS108" s="89"/>
      <c r="ST108" s="89"/>
      <c r="SU108" s="89"/>
      <c r="SV108" s="89"/>
      <c r="SW108" s="89"/>
      <c r="SX108" s="89"/>
      <c r="SY108" s="89"/>
      <c r="SZ108" s="89"/>
      <c r="TA108" s="89"/>
      <c r="TB108" s="89"/>
      <c r="TC108" s="89"/>
      <c r="TD108" s="89"/>
      <c r="TE108" s="89"/>
      <c r="TF108" s="89"/>
      <c r="TG108" s="89"/>
      <c r="TH108" s="89"/>
      <c r="TI108" s="89"/>
      <c r="TJ108" s="89"/>
      <c r="TK108" s="89"/>
      <c r="TL108" s="89"/>
      <c r="TM108" s="89"/>
      <c r="TN108" s="89"/>
      <c r="TO108" s="89"/>
      <c r="TP108" s="89"/>
      <c r="TQ108" s="89"/>
      <c r="TR108" s="89"/>
      <c r="TS108" s="89"/>
      <c r="TT108" s="89"/>
      <c r="TU108" s="89"/>
      <c r="TV108" s="89"/>
      <c r="TW108" s="89"/>
      <c r="TX108" s="89"/>
      <c r="TY108" s="89"/>
      <c r="TZ108" s="89"/>
      <c r="UA108" s="89"/>
      <c r="UB108" s="89"/>
      <c r="UC108" s="89"/>
      <c r="UD108" s="89"/>
      <c r="UE108" s="89"/>
      <c r="UF108" s="89"/>
      <c r="UG108" s="89"/>
      <c r="UH108" s="89"/>
      <c r="UI108" s="89"/>
      <c r="UJ108" s="89"/>
      <c r="UK108" s="89"/>
      <c r="UL108" s="89"/>
      <c r="UM108" s="89"/>
      <c r="UN108" s="89"/>
      <c r="UO108" s="89"/>
      <c r="UP108" s="89"/>
      <c r="UQ108" s="89"/>
      <c r="UR108" s="89"/>
      <c r="US108" s="89"/>
      <c r="UT108" s="89"/>
      <c r="UU108" s="89"/>
      <c r="UV108" s="89"/>
      <c r="UW108" s="89"/>
      <c r="UX108" s="89"/>
      <c r="UY108" s="89"/>
      <c r="UZ108" s="89"/>
      <c r="VA108" s="89"/>
      <c r="VB108" s="89"/>
      <c r="VC108" s="89"/>
      <c r="VD108" s="89"/>
      <c r="VE108" s="89"/>
      <c r="VF108" s="89"/>
      <c r="VG108" s="89"/>
      <c r="VH108" s="89"/>
      <c r="VI108" s="89"/>
      <c r="VJ108" s="89"/>
      <c r="VK108" s="89"/>
      <c r="VL108" s="89"/>
      <c r="VM108" s="89"/>
      <c r="VN108" s="89"/>
      <c r="VO108" s="89"/>
      <c r="VP108" s="89"/>
      <c r="VQ108" s="89"/>
      <c r="VR108" s="89"/>
      <c r="VS108" s="89"/>
      <c r="VT108" s="89"/>
      <c r="VU108" s="89"/>
      <c r="VV108" s="89"/>
      <c r="VW108" s="89"/>
      <c r="VX108" s="89"/>
      <c r="VY108" s="89"/>
      <c r="VZ108" s="89"/>
      <c r="WA108" s="89"/>
      <c r="WB108" s="89"/>
      <c r="WC108" s="89"/>
      <c r="WD108" s="89"/>
      <c r="WE108" s="89"/>
      <c r="WF108" s="89"/>
      <c r="WG108" s="89"/>
      <c r="WH108" s="89"/>
      <c r="WI108" s="89"/>
      <c r="WJ108" s="89"/>
      <c r="WK108" s="89"/>
      <c r="WL108" s="89"/>
      <c r="WM108" s="89"/>
      <c r="WN108" s="89"/>
      <c r="WO108" s="89"/>
      <c r="WP108" s="89"/>
      <c r="WQ108" s="89"/>
      <c r="WR108" s="89"/>
      <c r="WS108" s="89"/>
      <c r="WT108" s="89"/>
      <c r="WU108" s="89"/>
      <c r="WV108" s="89"/>
      <c r="WW108" s="89"/>
      <c r="WX108" s="89"/>
      <c r="WY108" s="89"/>
      <c r="WZ108" s="89"/>
      <c r="XA108" s="89"/>
      <c r="XB108" s="89"/>
      <c r="XC108" s="89"/>
      <c r="XD108" s="89"/>
      <c r="XE108" s="89"/>
      <c r="XF108" s="89"/>
      <c r="XG108" s="89"/>
      <c r="XH108" s="89"/>
      <c r="XI108" s="89"/>
      <c r="XJ108" s="89"/>
      <c r="XK108" s="89"/>
      <c r="XL108" s="89"/>
      <c r="XM108" s="89"/>
      <c r="XN108" s="89"/>
      <c r="XO108" s="89"/>
      <c r="XP108" s="89"/>
      <c r="XQ108" s="89"/>
      <c r="XR108" s="89"/>
      <c r="XS108" s="89"/>
      <c r="XT108" s="89"/>
      <c r="XU108" s="89"/>
      <c r="XV108" s="89"/>
      <c r="XW108" s="89"/>
      <c r="XX108" s="89"/>
      <c r="XY108" s="89"/>
      <c r="XZ108" s="89"/>
      <c r="YA108" s="89"/>
      <c r="YB108" s="89"/>
      <c r="YC108" s="89"/>
      <c r="YD108" s="89"/>
      <c r="YE108" s="89"/>
      <c r="YF108" s="89"/>
      <c r="YG108" s="89"/>
      <c r="YH108" s="89"/>
      <c r="YI108" s="89"/>
      <c r="YJ108" s="89"/>
      <c r="YK108" s="89"/>
      <c r="YL108" s="89"/>
      <c r="YM108" s="89"/>
      <c r="YN108" s="89"/>
      <c r="YO108" s="89"/>
      <c r="YP108" s="89"/>
      <c r="YQ108" s="89"/>
      <c r="YR108" s="89"/>
      <c r="YS108" s="89"/>
      <c r="YT108" s="89"/>
      <c r="YU108" s="89"/>
      <c r="YV108" s="89"/>
      <c r="YW108" s="89"/>
      <c r="YX108" s="89"/>
      <c r="YY108" s="89"/>
      <c r="YZ108" s="89"/>
      <c r="ZA108" s="89"/>
      <c r="ZB108" s="89"/>
      <c r="ZC108" s="89"/>
      <c r="ZD108" s="89"/>
      <c r="ZE108" s="89"/>
      <c r="ZF108" s="89"/>
      <c r="ZG108" s="89"/>
      <c r="ZH108" s="89"/>
      <c r="ZI108" s="89"/>
      <c r="ZJ108" s="89"/>
      <c r="ZK108" s="89"/>
      <c r="ZL108" s="89"/>
      <c r="ZM108" s="89"/>
      <c r="ZN108" s="89"/>
      <c r="ZO108" s="89"/>
      <c r="ZP108" s="89"/>
      <c r="ZQ108" s="89"/>
      <c r="ZR108" s="89"/>
      <c r="ZS108" s="89"/>
      <c r="ZT108" s="89"/>
      <c r="ZU108" s="89"/>
      <c r="ZV108" s="89"/>
      <c r="ZW108" s="89"/>
      <c r="ZX108" s="89"/>
      <c r="ZY108" s="89"/>
      <c r="ZZ108" s="89"/>
      <c r="AAA108" s="89"/>
      <c r="AAB108" s="89"/>
      <c r="AAC108" s="89"/>
      <c r="AAD108" s="89"/>
      <c r="AAE108" s="89"/>
      <c r="AAF108" s="89"/>
      <c r="AAG108" s="89"/>
      <c r="AAH108" s="89"/>
      <c r="AAI108" s="89"/>
      <c r="AAJ108" s="89"/>
      <c r="AAK108" s="89"/>
      <c r="AAL108" s="89"/>
      <c r="AAM108" s="89"/>
      <c r="AAN108" s="89"/>
      <c r="AAO108" s="89"/>
      <c r="AAP108" s="89"/>
      <c r="AAQ108" s="89"/>
      <c r="AAR108" s="89"/>
      <c r="AAS108" s="89"/>
      <c r="AAT108" s="89"/>
      <c r="AAU108" s="89"/>
      <c r="AAV108" s="89"/>
      <c r="AAW108" s="89"/>
      <c r="AAX108" s="89"/>
      <c r="AAY108" s="89"/>
      <c r="AAZ108" s="89"/>
      <c r="ABA108" s="89"/>
      <c r="ABB108" s="89"/>
      <c r="ABC108" s="89"/>
      <c r="ABD108" s="89"/>
      <c r="ABE108" s="89"/>
      <c r="ABF108" s="89"/>
      <c r="ABG108" s="89"/>
      <c r="ABH108" s="89"/>
      <c r="ABI108" s="89"/>
      <c r="ABJ108" s="89"/>
      <c r="ABK108" s="89"/>
      <c r="ABL108" s="89"/>
      <c r="ABM108" s="89"/>
      <c r="ABN108" s="89"/>
      <c r="ABO108" s="89"/>
      <c r="ABP108" s="89"/>
      <c r="ABQ108" s="89"/>
      <c r="ABR108" s="89"/>
      <c r="ABS108" s="89"/>
      <c r="ABT108" s="89"/>
      <c r="ABU108" s="89"/>
      <c r="ABV108" s="89"/>
      <c r="ABW108" s="89"/>
      <c r="ABX108" s="89"/>
      <c r="ABY108" s="89"/>
      <c r="ABZ108" s="89"/>
      <c r="ACA108" s="89"/>
      <c r="ACB108" s="89"/>
      <c r="ACC108" s="89"/>
      <c r="ACD108" s="89"/>
      <c r="ACE108" s="89"/>
      <c r="ACF108" s="89"/>
      <c r="ACG108" s="89"/>
      <c r="ACH108" s="89"/>
      <c r="ACI108" s="89"/>
      <c r="ACJ108" s="89"/>
      <c r="ACK108" s="89"/>
      <c r="ACL108" s="89"/>
      <c r="ACM108" s="89"/>
      <c r="ACN108" s="89"/>
      <c r="ACO108" s="89"/>
      <c r="ACP108" s="89"/>
      <c r="ACQ108" s="89"/>
      <c r="ACR108" s="89"/>
      <c r="ACS108" s="89"/>
      <c r="ACT108" s="89"/>
      <c r="ACU108" s="89"/>
      <c r="ACV108" s="89"/>
      <c r="ACW108" s="89"/>
      <c r="ACX108" s="89"/>
      <c r="ACY108" s="89"/>
      <c r="ACZ108" s="89"/>
      <c r="ADA108" s="89"/>
      <c r="ADB108" s="89"/>
      <c r="ADC108" s="89"/>
      <c r="ADD108" s="89"/>
      <c r="ADE108" s="89"/>
      <c r="ADF108" s="89"/>
      <c r="ADG108" s="89"/>
      <c r="ADH108" s="89"/>
      <c r="ADI108" s="89"/>
      <c r="ADJ108" s="89"/>
      <c r="ADK108" s="89"/>
      <c r="ADL108" s="89"/>
      <c r="ADM108" s="89"/>
      <c r="ADN108" s="89"/>
      <c r="ADO108" s="89"/>
      <c r="ADP108" s="89"/>
      <c r="ADQ108" s="89"/>
      <c r="ADR108" s="89"/>
      <c r="ADS108" s="89"/>
      <c r="ADT108" s="89"/>
      <c r="ADU108" s="89"/>
      <c r="ADV108" s="89"/>
      <c r="ADW108" s="89"/>
      <c r="ADX108" s="89"/>
      <c r="ADY108" s="89"/>
      <c r="ADZ108" s="89"/>
      <c r="AEA108" s="89"/>
      <c r="AEB108" s="89"/>
      <c r="AEC108" s="89"/>
      <c r="AED108" s="89"/>
      <c r="AEE108" s="89"/>
      <c r="AEF108" s="89"/>
      <c r="AEG108" s="89"/>
      <c r="AEH108" s="89"/>
      <c r="AEI108" s="89"/>
      <c r="AEJ108" s="89"/>
      <c r="AEK108" s="89"/>
      <c r="AEL108" s="89"/>
      <c r="AEM108" s="89"/>
      <c r="AEN108" s="89"/>
      <c r="AEO108" s="89"/>
      <c r="AEP108" s="89"/>
      <c r="AEQ108" s="89"/>
      <c r="AER108" s="89"/>
      <c r="AES108" s="89"/>
      <c r="AET108" s="89"/>
      <c r="AEU108" s="89"/>
      <c r="AEV108" s="89"/>
      <c r="AEW108" s="89"/>
      <c r="AEX108" s="89"/>
      <c r="AEY108" s="89"/>
      <c r="AEZ108" s="89"/>
      <c r="AFA108" s="89"/>
      <c r="AFB108" s="89"/>
      <c r="AFC108" s="89"/>
      <c r="AFD108" s="89"/>
      <c r="AFE108" s="89"/>
      <c r="AFF108" s="89"/>
      <c r="AFG108" s="89"/>
      <c r="AFH108" s="89"/>
      <c r="AFI108" s="89"/>
      <c r="AFJ108" s="89"/>
      <c r="AFK108" s="89"/>
      <c r="AFL108" s="89"/>
      <c r="AFM108" s="89"/>
      <c r="AFN108" s="89"/>
      <c r="AFO108" s="89"/>
      <c r="AFP108" s="89"/>
      <c r="AFQ108" s="89"/>
      <c r="AFR108" s="89"/>
      <c r="AFS108" s="89"/>
      <c r="AFT108" s="89"/>
      <c r="AFU108" s="89"/>
      <c r="AFV108" s="89"/>
      <c r="AFW108" s="89"/>
      <c r="AFX108" s="89"/>
      <c r="AFY108" s="89"/>
      <c r="AFZ108" s="89"/>
      <c r="AGA108" s="89"/>
      <c r="AGB108" s="89"/>
      <c r="AGC108" s="89"/>
      <c r="AGD108" s="89"/>
      <c r="AGE108" s="89"/>
      <c r="AGF108" s="89"/>
      <c r="AGG108" s="89"/>
      <c r="AGH108" s="89"/>
      <c r="AGI108" s="89"/>
      <c r="AGJ108" s="89"/>
      <c r="AGK108" s="89"/>
      <c r="AGL108" s="89"/>
      <c r="AGM108" s="89"/>
      <c r="AGN108" s="89"/>
      <c r="AGO108" s="89"/>
      <c r="AGP108" s="89"/>
      <c r="AGQ108" s="89"/>
      <c r="AGR108" s="89"/>
      <c r="AGS108" s="89"/>
      <c r="AGT108" s="89"/>
      <c r="AGU108" s="89"/>
      <c r="AGV108" s="89"/>
      <c r="AGW108" s="89"/>
      <c r="AGX108" s="89"/>
      <c r="AGY108" s="89"/>
      <c r="AGZ108" s="89"/>
      <c r="AHA108" s="89"/>
      <c r="AHB108" s="89"/>
      <c r="AHC108" s="89"/>
      <c r="AHD108" s="89"/>
      <c r="AHE108" s="89"/>
      <c r="AHF108" s="89"/>
      <c r="AHG108" s="89"/>
      <c r="AHH108" s="89"/>
      <c r="AHI108" s="89"/>
      <c r="AHJ108" s="89"/>
      <c r="AHK108" s="89"/>
      <c r="AHL108" s="89"/>
      <c r="AHM108" s="89"/>
      <c r="AHN108" s="89"/>
      <c r="AHO108" s="89"/>
      <c r="AHP108" s="89"/>
      <c r="AHQ108" s="89"/>
      <c r="AHR108" s="89"/>
      <c r="AHS108" s="89"/>
      <c r="AHT108" s="89"/>
      <c r="AHU108" s="89"/>
      <c r="AHV108" s="89"/>
      <c r="AHW108" s="89"/>
      <c r="AHX108" s="89"/>
      <c r="AHY108" s="89"/>
      <c r="AHZ108" s="89"/>
      <c r="AIA108" s="89"/>
      <c r="AIB108" s="89"/>
      <c r="AIC108" s="89"/>
      <c r="AID108" s="89"/>
      <c r="AIE108" s="89"/>
      <c r="AIF108" s="89"/>
      <c r="AIG108" s="89"/>
      <c r="AIH108" s="89"/>
      <c r="AII108" s="89"/>
      <c r="AIJ108" s="89"/>
      <c r="AIK108" s="89"/>
      <c r="AIL108" s="89"/>
      <c r="AIM108" s="89"/>
      <c r="AIN108" s="89"/>
      <c r="AIO108" s="89"/>
      <c r="AIP108" s="89"/>
      <c r="AIQ108" s="89"/>
      <c r="AIR108" s="89"/>
      <c r="AIS108" s="89"/>
      <c r="AIT108" s="89"/>
      <c r="AIU108" s="89"/>
      <c r="AIV108" s="89"/>
      <c r="AIW108" s="89"/>
      <c r="AIX108" s="89"/>
      <c r="AIY108" s="89"/>
      <c r="AIZ108" s="89"/>
      <c r="AJA108" s="89"/>
      <c r="AJB108" s="89"/>
      <c r="AJC108" s="89"/>
      <c r="AJD108" s="89"/>
      <c r="AJE108" s="89"/>
      <c r="AJF108" s="89"/>
      <c r="AJG108" s="89"/>
      <c r="AJH108" s="89"/>
      <c r="AJI108" s="89"/>
      <c r="AJJ108" s="89"/>
      <c r="AJK108" s="89"/>
      <c r="AJL108" s="89"/>
      <c r="AJM108" s="89"/>
      <c r="AJN108" s="89"/>
      <c r="AJO108" s="89"/>
      <c r="AJP108" s="89"/>
      <c r="AJQ108" s="89"/>
      <c r="AJR108" s="89"/>
      <c r="AJS108" s="89"/>
      <c r="AJT108" s="89"/>
      <c r="AJU108" s="89"/>
      <c r="AJV108" s="89"/>
      <c r="AJW108" s="89"/>
      <c r="AJX108" s="89"/>
      <c r="AJY108" s="89"/>
      <c r="AJZ108" s="89"/>
      <c r="AKA108" s="89"/>
      <c r="AKB108" s="89"/>
      <c r="AKC108" s="89"/>
      <c r="AKD108" s="89"/>
      <c r="AKE108" s="89"/>
      <c r="AKF108" s="89"/>
      <c r="AKG108" s="89"/>
      <c r="AKH108" s="89"/>
      <c r="AKI108" s="89"/>
      <c r="AKJ108" s="89"/>
      <c r="AKK108" s="89"/>
      <c r="AKL108" s="89"/>
      <c r="AKM108" s="89"/>
      <c r="AKN108" s="89"/>
      <c r="AKO108" s="89"/>
      <c r="AKP108" s="89"/>
      <c r="AKQ108" s="89"/>
      <c r="AKR108" s="89"/>
      <c r="AKS108" s="89"/>
      <c r="AKT108" s="89"/>
      <c r="AKU108" s="89"/>
      <c r="AKV108" s="89"/>
      <c r="AKW108" s="89"/>
      <c r="AKX108" s="89"/>
      <c r="AKY108" s="89"/>
      <c r="AKZ108" s="89"/>
      <c r="ALA108" s="89"/>
      <c r="ALB108" s="89"/>
      <c r="ALC108" s="89"/>
      <c r="ALD108" s="89"/>
      <c r="ALE108" s="89"/>
      <c r="ALF108" s="89"/>
      <c r="ALG108" s="89"/>
      <c r="ALH108" s="89"/>
      <c r="ALI108" s="89"/>
      <c r="ALJ108" s="89"/>
      <c r="ALK108" s="89"/>
      <c r="ALL108" s="89"/>
      <c r="ALM108" s="89"/>
      <c r="ALN108" s="89"/>
      <c r="ALO108" s="89"/>
      <c r="ALP108" s="89"/>
      <c r="ALQ108" s="89"/>
      <c r="ALR108" s="89"/>
      <c r="ALS108" s="89"/>
      <c r="ALT108" s="89"/>
      <c r="ALU108" s="89"/>
      <c r="ALV108" s="89"/>
      <c r="ALW108" s="89"/>
      <c r="ALX108" s="89"/>
      <c r="ALY108" s="89"/>
      <c r="ALZ108" s="89"/>
      <c r="AMA108" s="89"/>
      <c r="AMB108" s="89"/>
      <c r="AMC108" s="89"/>
      <c r="AMD108" s="89"/>
      <c r="AME108" s="89"/>
      <c r="AMF108" s="89"/>
      <c r="AMG108" s="89"/>
      <c r="AMH108" s="89"/>
      <c r="AMI108" s="89"/>
      <c r="AMJ108" s="89"/>
    </row>
    <row r="109" customFormat="false" ht="14.15" hidden="false" customHeight="true" outlineLevel="0" collapsed="false">
      <c r="A109" s="86"/>
      <c r="B109" s="87"/>
      <c r="C109" s="67"/>
      <c r="D109" s="68"/>
      <c r="E109" s="69"/>
      <c r="F109" s="70"/>
      <c r="G109" s="71"/>
      <c r="H109" s="72"/>
      <c r="I109" s="67"/>
      <c r="J109" s="73"/>
      <c r="K109" s="74"/>
      <c r="L109" s="62" t="n">
        <f aca="false">J109*K109</f>
        <v>0</v>
      </c>
      <c r="M109" s="75"/>
      <c r="N109" s="63"/>
      <c r="O109" s="19"/>
      <c r="P109" s="64"/>
      <c r="Q109" s="86"/>
      <c r="R109" s="54"/>
      <c r="S109" s="65" t="n">
        <f aca="false">IF(M109="Subv Dip",L109,0)</f>
        <v>0</v>
      </c>
      <c r="T109" s="65" t="n">
        <f aca="false">IF(M109="Solicitante",L109,0)</f>
        <v>0</v>
      </c>
      <c r="U109" s="65" t="n">
        <f aca="false">IF(M109="Otros Financ",L109,0)</f>
        <v>0</v>
      </c>
      <c r="V109" s="88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  <c r="EI109" s="89"/>
      <c r="EJ109" s="89"/>
      <c r="EK109" s="89"/>
      <c r="EL109" s="89"/>
      <c r="EM109" s="89"/>
      <c r="EN109" s="89"/>
      <c r="EO109" s="89"/>
      <c r="EP109" s="89"/>
      <c r="EQ109" s="89"/>
      <c r="ER109" s="89"/>
      <c r="ES109" s="89"/>
      <c r="ET109" s="89"/>
      <c r="EU109" s="89"/>
      <c r="EV109" s="89"/>
      <c r="EW109" s="89"/>
      <c r="EX109" s="89"/>
      <c r="EY109" s="89"/>
      <c r="EZ109" s="89"/>
      <c r="FA109" s="89"/>
      <c r="FB109" s="89"/>
      <c r="FC109" s="89"/>
      <c r="FD109" s="89"/>
      <c r="FE109" s="89"/>
      <c r="FF109" s="89"/>
      <c r="FG109" s="89"/>
      <c r="FH109" s="89"/>
      <c r="FI109" s="89"/>
      <c r="FJ109" s="89"/>
      <c r="FK109" s="89"/>
      <c r="FL109" s="89"/>
      <c r="FM109" s="89"/>
      <c r="FN109" s="89"/>
      <c r="FO109" s="89"/>
      <c r="FP109" s="89"/>
      <c r="FQ109" s="89"/>
      <c r="FR109" s="89"/>
      <c r="FS109" s="89"/>
      <c r="FT109" s="89"/>
      <c r="FU109" s="89"/>
      <c r="FV109" s="89"/>
      <c r="FW109" s="89"/>
      <c r="FX109" s="89"/>
      <c r="FY109" s="89"/>
      <c r="FZ109" s="89"/>
      <c r="GA109" s="89"/>
      <c r="GB109" s="89"/>
      <c r="GC109" s="89"/>
      <c r="GD109" s="89"/>
      <c r="GE109" s="89"/>
      <c r="GF109" s="89"/>
      <c r="GG109" s="89"/>
      <c r="GH109" s="89"/>
      <c r="GI109" s="89"/>
      <c r="GJ109" s="89"/>
      <c r="GK109" s="89"/>
      <c r="GL109" s="89"/>
      <c r="GM109" s="89"/>
      <c r="GN109" s="89"/>
      <c r="GO109" s="89"/>
      <c r="GP109" s="89"/>
      <c r="GQ109" s="89"/>
      <c r="GR109" s="89"/>
      <c r="GS109" s="89"/>
      <c r="GT109" s="89"/>
      <c r="GU109" s="89"/>
      <c r="GV109" s="89"/>
      <c r="GW109" s="89"/>
      <c r="GX109" s="89"/>
      <c r="GY109" s="89"/>
      <c r="GZ109" s="89"/>
      <c r="HA109" s="89"/>
      <c r="HB109" s="89"/>
      <c r="HC109" s="89"/>
      <c r="HD109" s="89"/>
      <c r="HE109" s="89"/>
      <c r="HF109" s="89"/>
      <c r="HG109" s="89"/>
      <c r="HH109" s="89"/>
      <c r="HI109" s="89"/>
      <c r="HJ109" s="89"/>
      <c r="HK109" s="89"/>
      <c r="HL109" s="89"/>
      <c r="HM109" s="89"/>
      <c r="HN109" s="89"/>
      <c r="HO109" s="89"/>
      <c r="HP109" s="89"/>
      <c r="HQ109" s="89"/>
      <c r="HR109" s="89"/>
      <c r="HS109" s="89"/>
      <c r="HT109" s="89"/>
      <c r="HU109" s="89"/>
      <c r="HV109" s="89"/>
      <c r="HW109" s="89"/>
      <c r="HX109" s="89"/>
      <c r="HY109" s="89"/>
      <c r="HZ109" s="89"/>
      <c r="IA109" s="89"/>
      <c r="IB109" s="89"/>
      <c r="IC109" s="89"/>
      <c r="ID109" s="89"/>
      <c r="IE109" s="89"/>
      <c r="IF109" s="89"/>
      <c r="IG109" s="89"/>
      <c r="IH109" s="89"/>
      <c r="II109" s="89"/>
      <c r="IJ109" s="89"/>
      <c r="IK109" s="89"/>
      <c r="IL109" s="89"/>
      <c r="IM109" s="89"/>
      <c r="IN109" s="89"/>
      <c r="IO109" s="89"/>
      <c r="IP109" s="89"/>
      <c r="IQ109" s="89"/>
      <c r="IR109" s="89"/>
      <c r="IS109" s="89"/>
      <c r="IT109" s="89"/>
      <c r="IU109" s="89"/>
      <c r="IV109" s="89"/>
      <c r="IW109" s="89"/>
      <c r="IX109" s="89"/>
      <c r="IY109" s="89"/>
      <c r="IZ109" s="89"/>
      <c r="JA109" s="89"/>
      <c r="JB109" s="89"/>
      <c r="JC109" s="89"/>
      <c r="JD109" s="89"/>
      <c r="JE109" s="89"/>
      <c r="JF109" s="89"/>
      <c r="JG109" s="89"/>
      <c r="JH109" s="89"/>
      <c r="JI109" s="89"/>
      <c r="JJ109" s="89"/>
      <c r="JK109" s="89"/>
      <c r="JL109" s="89"/>
      <c r="JM109" s="89"/>
      <c r="JN109" s="89"/>
      <c r="JO109" s="89"/>
      <c r="JP109" s="89"/>
      <c r="JQ109" s="89"/>
      <c r="JR109" s="89"/>
      <c r="JS109" s="89"/>
      <c r="JT109" s="89"/>
      <c r="JU109" s="89"/>
      <c r="JV109" s="89"/>
      <c r="JW109" s="89"/>
      <c r="JX109" s="89"/>
      <c r="JY109" s="89"/>
      <c r="JZ109" s="89"/>
      <c r="KA109" s="89"/>
      <c r="KB109" s="89"/>
      <c r="KC109" s="89"/>
      <c r="KD109" s="89"/>
      <c r="KE109" s="89"/>
      <c r="KF109" s="89"/>
      <c r="KG109" s="89"/>
      <c r="KH109" s="89"/>
      <c r="KI109" s="89"/>
      <c r="KJ109" s="89"/>
      <c r="KK109" s="89"/>
      <c r="KL109" s="89"/>
      <c r="KM109" s="89"/>
      <c r="KN109" s="89"/>
      <c r="KO109" s="89"/>
      <c r="KP109" s="89"/>
      <c r="KQ109" s="89"/>
      <c r="KR109" s="89"/>
      <c r="KS109" s="89"/>
      <c r="KT109" s="89"/>
      <c r="KU109" s="89"/>
      <c r="KV109" s="89"/>
      <c r="KW109" s="89"/>
      <c r="KX109" s="89"/>
      <c r="KY109" s="89"/>
      <c r="KZ109" s="89"/>
      <c r="LA109" s="89"/>
      <c r="LB109" s="89"/>
      <c r="LC109" s="89"/>
      <c r="LD109" s="89"/>
      <c r="LE109" s="89"/>
      <c r="LF109" s="89"/>
      <c r="LG109" s="89"/>
      <c r="LH109" s="89"/>
      <c r="LI109" s="89"/>
      <c r="LJ109" s="89"/>
      <c r="LK109" s="89"/>
      <c r="LL109" s="89"/>
      <c r="LM109" s="89"/>
      <c r="LN109" s="89"/>
      <c r="LO109" s="89"/>
      <c r="LP109" s="89"/>
      <c r="LQ109" s="89"/>
      <c r="LR109" s="89"/>
      <c r="LS109" s="89"/>
      <c r="LT109" s="89"/>
      <c r="LU109" s="89"/>
      <c r="LV109" s="89"/>
      <c r="LW109" s="89"/>
      <c r="LX109" s="89"/>
      <c r="LY109" s="89"/>
      <c r="LZ109" s="89"/>
      <c r="MA109" s="89"/>
      <c r="MB109" s="89"/>
      <c r="MC109" s="89"/>
      <c r="MD109" s="89"/>
      <c r="ME109" s="89"/>
      <c r="MF109" s="89"/>
      <c r="MG109" s="89"/>
      <c r="MH109" s="89"/>
      <c r="MI109" s="89"/>
      <c r="MJ109" s="89"/>
      <c r="MK109" s="89"/>
      <c r="ML109" s="89"/>
      <c r="MM109" s="89"/>
      <c r="MN109" s="89"/>
      <c r="MO109" s="89"/>
      <c r="MP109" s="89"/>
      <c r="MQ109" s="89"/>
      <c r="MR109" s="89"/>
      <c r="MS109" s="89"/>
      <c r="MT109" s="89"/>
      <c r="MU109" s="89"/>
      <c r="MV109" s="89"/>
      <c r="MW109" s="89"/>
      <c r="MX109" s="89"/>
      <c r="MY109" s="89"/>
      <c r="MZ109" s="89"/>
      <c r="NA109" s="89"/>
      <c r="NB109" s="89"/>
      <c r="NC109" s="89"/>
      <c r="ND109" s="89"/>
      <c r="NE109" s="89"/>
      <c r="NF109" s="89"/>
      <c r="NG109" s="89"/>
      <c r="NH109" s="89"/>
      <c r="NI109" s="89"/>
      <c r="NJ109" s="89"/>
      <c r="NK109" s="89"/>
      <c r="NL109" s="89"/>
      <c r="NM109" s="89"/>
      <c r="NN109" s="89"/>
      <c r="NO109" s="89"/>
      <c r="NP109" s="89"/>
      <c r="NQ109" s="89"/>
      <c r="NR109" s="89"/>
      <c r="NS109" s="89"/>
      <c r="NT109" s="89"/>
      <c r="NU109" s="89"/>
      <c r="NV109" s="89"/>
      <c r="NW109" s="89"/>
      <c r="NX109" s="89"/>
      <c r="NY109" s="89"/>
      <c r="NZ109" s="89"/>
      <c r="OA109" s="89"/>
      <c r="OB109" s="89"/>
      <c r="OC109" s="89"/>
      <c r="OD109" s="89"/>
      <c r="OE109" s="89"/>
      <c r="OF109" s="89"/>
      <c r="OG109" s="89"/>
      <c r="OH109" s="89"/>
      <c r="OI109" s="89"/>
      <c r="OJ109" s="89"/>
      <c r="OK109" s="89"/>
      <c r="OL109" s="89"/>
      <c r="OM109" s="89"/>
      <c r="ON109" s="89"/>
      <c r="OO109" s="89"/>
      <c r="OP109" s="89"/>
      <c r="OQ109" s="89"/>
      <c r="OR109" s="89"/>
      <c r="OS109" s="89"/>
      <c r="OT109" s="89"/>
      <c r="OU109" s="89"/>
      <c r="OV109" s="89"/>
      <c r="OW109" s="89"/>
      <c r="OX109" s="89"/>
      <c r="OY109" s="89"/>
      <c r="OZ109" s="89"/>
      <c r="PA109" s="89"/>
      <c r="PB109" s="89"/>
      <c r="PC109" s="89"/>
      <c r="PD109" s="89"/>
      <c r="PE109" s="89"/>
      <c r="PF109" s="89"/>
      <c r="PG109" s="89"/>
      <c r="PH109" s="89"/>
      <c r="PI109" s="89"/>
      <c r="PJ109" s="89"/>
      <c r="PK109" s="89"/>
      <c r="PL109" s="89"/>
      <c r="PM109" s="89"/>
      <c r="PN109" s="89"/>
      <c r="PO109" s="89"/>
      <c r="PP109" s="89"/>
      <c r="PQ109" s="89"/>
      <c r="PR109" s="89"/>
      <c r="PS109" s="89"/>
      <c r="PT109" s="89"/>
      <c r="PU109" s="89"/>
      <c r="PV109" s="89"/>
      <c r="PW109" s="89"/>
      <c r="PX109" s="89"/>
      <c r="PY109" s="89"/>
      <c r="PZ109" s="89"/>
      <c r="QA109" s="89"/>
      <c r="QB109" s="89"/>
      <c r="QC109" s="89"/>
      <c r="QD109" s="89"/>
      <c r="QE109" s="89"/>
      <c r="QF109" s="89"/>
      <c r="QG109" s="89"/>
      <c r="QH109" s="89"/>
      <c r="QI109" s="89"/>
      <c r="QJ109" s="89"/>
      <c r="QK109" s="89"/>
      <c r="QL109" s="89"/>
      <c r="QM109" s="89"/>
      <c r="QN109" s="89"/>
      <c r="QO109" s="89"/>
      <c r="QP109" s="89"/>
      <c r="QQ109" s="89"/>
      <c r="QR109" s="89"/>
      <c r="QS109" s="89"/>
      <c r="QT109" s="89"/>
      <c r="QU109" s="89"/>
      <c r="QV109" s="89"/>
      <c r="QW109" s="89"/>
      <c r="QX109" s="89"/>
      <c r="QY109" s="89"/>
      <c r="QZ109" s="89"/>
      <c r="RA109" s="89"/>
      <c r="RB109" s="89"/>
      <c r="RC109" s="89"/>
      <c r="RD109" s="89"/>
      <c r="RE109" s="89"/>
      <c r="RF109" s="89"/>
      <c r="RG109" s="89"/>
      <c r="RH109" s="89"/>
      <c r="RI109" s="89"/>
      <c r="RJ109" s="89"/>
      <c r="RK109" s="89"/>
      <c r="RL109" s="89"/>
      <c r="RM109" s="89"/>
      <c r="RN109" s="89"/>
      <c r="RO109" s="89"/>
      <c r="RP109" s="89"/>
      <c r="RQ109" s="89"/>
      <c r="RR109" s="89"/>
      <c r="RS109" s="89"/>
      <c r="RT109" s="89"/>
      <c r="RU109" s="89"/>
      <c r="RV109" s="89"/>
      <c r="RW109" s="89"/>
      <c r="RX109" s="89"/>
      <c r="RY109" s="89"/>
      <c r="RZ109" s="89"/>
      <c r="SA109" s="89"/>
      <c r="SB109" s="89"/>
      <c r="SC109" s="89"/>
      <c r="SD109" s="89"/>
      <c r="SE109" s="89"/>
      <c r="SF109" s="89"/>
      <c r="SG109" s="89"/>
      <c r="SH109" s="89"/>
      <c r="SI109" s="89"/>
      <c r="SJ109" s="89"/>
      <c r="SK109" s="89"/>
      <c r="SL109" s="89"/>
      <c r="SM109" s="89"/>
      <c r="SN109" s="89"/>
      <c r="SO109" s="89"/>
      <c r="SP109" s="89"/>
      <c r="SQ109" s="89"/>
      <c r="SR109" s="89"/>
      <c r="SS109" s="89"/>
      <c r="ST109" s="89"/>
      <c r="SU109" s="89"/>
      <c r="SV109" s="89"/>
      <c r="SW109" s="89"/>
      <c r="SX109" s="89"/>
      <c r="SY109" s="89"/>
      <c r="SZ109" s="89"/>
      <c r="TA109" s="89"/>
      <c r="TB109" s="89"/>
      <c r="TC109" s="89"/>
      <c r="TD109" s="89"/>
      <c r="TE109" s="89"/>
      <c r="TF109" s="89"/>
      <c r="TG109" s="89"/>
      <c r="TH109" s="89"/>
      <c r="TI109" s="89"/>
      <c r="TJ109" s="89"/>
      <c r="TK109" s="89"/>
      <c r="TL109" s="89"/>
      <c r="TM109" s="89"/>
      <c r="TN109" s="89"/>
      <c r="TO109" s="89"/>
      <c r="TP109" s="89"/>
      <c r="TQ109" s="89"/>
      <c r="TR109" s="89"/>
      <c r="TS109" s="89"/>
      <c r="TT109" s="89"/>
      <c r="TU109" s="89"/>
      <c r="TV109" s="89"/>
      <c r="TW109" s="89"/>
      <c r="TX109" s="89"/>
      <c r="TY109" s="89"/>
      <c r="TZ109" s="89"/>
      <c r="UA109" s="89"/>
      <c r="UB109" s="89"/>
      <c r="UC109" s="89"/>
      <c r="UD109" s="89"/>
      <c r="UE109" s="89"/>
      <c r="UF109" s="89"/>
      <c r="UG109" s="89"/>
      <c r="UH109" s="89"/>
      <c r="UI109" s="89"/>
      <c r="UJ109" s="89"/>
      <c r="UK109" s="89"/>
      <c r="UL109" s="89"/>
      <c r="UM109" s="89"/>
      <c r="UN109" s="89"/>
      <c r="UO109" s="89"/>
      <c r="UP109" s="89"/>
      <c r="UQ109" s="89"/>
      <c r="UR109" s="89"/>
      <c r="US109" s="89"/>
      <c r="UT109" s="89"/>
      <c r="UU109" s="89"/>
      <c r="UV109" s="89"/>
      <c r="UW109" s="89"/>
      <c r="UX109" s="89"/>
      <c r="UY109" s="89"/>
      <c r="UZ109" s="89"/>
      <c r="VA109" s="89"/>
      <c r="VB109" s="89"/>
      <c r="VC109" s="89"/>
      <c r="VD109" s="89"/>
      <c r="VE109" s="89"/>
      <c r="VF109" s="89"/>
      <c r="VG109" s="89"/>
      <c r="VH109" s="89"/>
      <c r="VI109" s="89"/>
      <c r="VJ109" s="89"/>
      <c r="VK109" s="89"/>
      <c r="VL109" s="89"/>
      <c r="VM109" s="89"/>
      <c r="VN109" s="89"/>
      <c r="VO109" s="89"/>
      <c r="VP109" s="89"/>
      <c r="VQ109" s="89"/>
      <c r="VR109" s="89"/>
      <c r="VS109" s="89"/>
      <c r="VT109" s="89"/>
      <c r="VU109" s="89"/>
      <c r="VV109" s="89"/>
      <c r="VW109" s="89"/>
      <c r="VX109" s="89"/>
      <c r="VY109" s="89"/>
      <c r="VZ109" s="89"/>
      <c r="WA109" s="89"/>
      <c r="WB109" s="89"/>
      <c r="WC109" s="89"/>
      <c r="WD109" s="89"/>
      <c r="WE109" s="89"/>
      <c r="WF109" s="89"/>
      <c r="WG109" s="89"/>
      <c r="WH109" s="89"/>
      <c r="WI109" s="89"/>
      <c r="WJ109" s="89"/>
      <c r="WK109" s="89"/>
      <c r="WL109" s="89"/>
      <c r="WM109" s="89"/>
      <c r="WN109" s="89"/>
      <c r="WO109" s="89"/>
      <c r="WP109" s="89"/>
      <c r="WQ109" s="89"/>
      <c r="WR109" s="89"/>
      <c r="WS109" s="89"/>
      <c r="WT109" s="89"/>
      <c r="WU109" s="89"/>
      <c r="WV109" s="89"/>
      <c r="WW109" s="89"/>
      <c r="WX109" s="89"/>
      <c r="WY109" s="89"/>
      <c r="WZ109" s="89"/>
      <c r="XA109" s="89"/>
      <c r="XB109" s="89"/>
      <c r="XC109" s="89"/>
      <c r="XD109" s="89"/>
      <c r="XE109" s="89"/>
      <c r="XF109" s="89"/>
      <c r="XG109" s="89"/>
      <c r="XH109" s="89"/>
      <c r="XI109" s="89"/>
      <c r="XJ109" s="89"/>
      <c r="XK109" s="89"/>
      <c r="XL109" s="89"/>
      <c r="XM109" s="89"/>
      <c r="XN109" s="89"/>
      <c r="XO109" s="89"/>
      <c r="XP109" s="89"/>
      <c r="XQ109" s="89"/>
      <c r="XR109" s="89"/>
      <c r="XS109" s="89"/>
      <c r="XT109" s="89"/>
      <c r="XU109" s="89"/>
      <c r="XV109" s="89"/>
      <c r="XW109" s="89"/>
      <c r="XX109" s="89"/>
      <c r="XY109" s="89"/>
      <c r="XZ109" s="89"/>
      <c r="YA109" s="89"/>
      <c r="YB109" s="89"/>
      <c r="YC109" s="89"/>
      <c r="YD109" s="89"/>
      <c r="YE109" s="89"/>
      <c r="YF109" s="89"/>
      <c r="YG109" s="89"/>
      <c r="YH109" s="89"/>
      <c r="YI109" s="89"/>
      <c r="YJ109" s="89"/>
      <c r="YK109" s="89"/>
      <c r="YL109" s="89"/>
      <c r="YM109" s="89"/>
      <c r="YN109" s="89"/>
      <c r="YO109" s="89"/>
      <c r="YP109" s="89"/>
      <c r="YQ109" s="89"/>
      <c r="YR109" s="89"/>
      <c r="YS109" s="89"/>
      <c r="YT109" s="89"/>
      <c r="YU109" s="89"/>
      <c r="YV109" s="89"/>
      <c r="YW109" s="89"/>
      <c r="YX109" s="89"/>
      <c r="YY109" s="89"/>
      <c r="YZ109" s="89"/>
      <c r="ZA109" s="89"/>
      <c r="ZB109" s="89"/>
      <c r="ZC109" s="89"/>
      <c r="ZD109" s="89"/>
      <c r="ZE109" s="89"/>
      <c r="ZF109" s="89"/>
      <c r="ZG109" s="89"/>
      <c r="ZH109" s="89"/>
      <c r="ZI109" s="89"/>
      <c r="ZJ109" s="89"/>
      <c r="ZK109" s="89"/>
      <c r="ZL109" s="89"/>
      <c r="ZM109" s="89"/>
      <c r="ZN109" s="89"/>
      <c r="ZO109" s="89"/>
      <c r="ZP109" s="89"/>
      <c r="ZQ109" s="89"/>
      <c r="ZR109" s="89"/>
      <c r="ZS109" s="89"/>
      <c r="ZT109" s="89"/>
      <c r="ZU109" s="89"/>
      <c r="ZV109" s="89"/>
      <c r="ZW109" s="89"/>
      <c r="ZX109" s="89"/>
      <c r="ZY109" s="89"/>
      <c r="ZZ109" s="89"/>
      <c r="AAA109" s="89"/>
      <c r="AAB109" s="89"/>
      <c r="AAC109" s="89"/>
      <c r="AAD109" s="89"/>
      <c r="AAE109" s="89"/>
      <c r="AAF109" s="89"/>
      <c r="AAG109" s="89"/>
      <c r="AAH109" s="89"/>
      <c r="AAI109" s="89"/>
      <c r="AAJ109" s="89"/>
      <c r="AAK109" s="89"/>
      <c r="AAL109" s="89"/>
      <c r="AAM109" s="89"/>
      <c r="AAN109" s="89"/>
      <c r="AAO109" s="89"/>
      <c r="AAP109" s="89"/>
      <c r="AAQ109" s="89"/>
      <c r="AAR109" s="89"/>
      <c r="AAS109" s="89"/>
      <c r="AAT109" s="89"/>
      <c r="AAU109" s="89"/>
      <c r="AAV109" s="89"/>
      <c r="AAW109" s="89"/>
      <c r="AAX109" s="89"/>
      <c r="AAY109" s="89"/>
      <c r="AAZ109" s="89"/>
      <c r="ABA109" s="89"/>
      <c r="ABB109" s="89"/>
      <c r="ABC109" s="89"/>
      <c r="ABD109" s="89"/>
      <c r="ABE109" s="89"/>
      <c r="ABF109" s="89"/>
      <c r="ABG109" s="89"/>
      <c r="ABH109" s="89"/>
      <c r="ABI109" s="89"/>
      <c r="ABJ109" s="89"/>
      <c r="ABK109" s="89"/>
      <c r="ABL109" s="89"/>
      <c r="ABM109" s="89"/>
      <c r="ABN109" s="89"/>
      <c r="ABO109" s="89"/>
      <c r="ABP109" s="89"/>
      <c r="ABQ109" s="89"/>
      <c r="ABR109" s="89"/>
      <c r="ABS109" s="89"/>
      <c r="ABT109" s="89"/>
      <c r="ABU109" s="89"/>
      <c r="ABV109" s="89"/>
      <c r="ABW109" s="89"/>
      <c r="ABX109" s="89"/>
      <c r="ABY109" s="89"/>
      <c r="ABZ109" s="89"/>
      <c r="ACA109" s="89"/>
      <c r="ACB109" s="89"/>
      <c r="ACC109" s="89"/>
      <c r="ACD109" s="89"/>
      <c r="ACE109" s="89"/>
      <c r="ACF109" s="89"/>
      <c r="ACG109" s="89"/>
      <c r="ACH109" s="89"/>
      <c r="ACI109" s="89"/>
      <c r="ACJ109" s="89"/>
      <c r="ACK109" s="89"/>
      <c r="ACL109" s="89"/>
      <c r="ACM109" s="89"/>
      <c r="ACN109" s="89"/>
      <c r="ACO109" s="89"/>
      <c r="ACP109" s="89"/>
      <c r="ACQ109" s="89"/>
      <c r="ACR109" s="89"/>
      <c r="ACS109" s="89"/>
      <c r="ACT109" s="89"/>
      <c r="ACU109" s="89"/>
      <c r="ACV109" s="89"/>
      <c r="ACW109" s="89"/>
      <c r="ACX109" s="89"/>
      <c r="ACY109" s="89"/>
      <c r="ACZ109" s="89"/>
      <c r="ADA109" s="89"/>
      <c r="ADB109" s="89"/>
      <c r="ADC109" s="89"/>
      <c r="ADD109" s="89"/>
      <c r="ADE109" s="89"/>
      <c r="ADF109" s="89"/>
      <c r="ADG109" s="89"/>
      <c r="ADH109" s="89"/>
      <c r="ADI109" s="89"/>
      <c r="ADJ109" s="89"/>
      <c r="ADK109" s="89"/>
      <c r="ADL109" s="89"/>
      <c r="ADM109" s="89"/>
      <c r="ADN109" s="89"/>
      <c r="ADO109" s="89"/>
      <c r="ADP109" s="89"/>
      <c r="ADQ109" s="89"/>
      <c r="ADR109" s="89"/>
      <c r="ADS109" s="89"/>
      <c r="ADT109" s="89"/>
      <c r="ADU109" s="89"/>
      <c r="ADV109" s="89"/>
      <c r="ADW109" s="89"/>
      <c r="ADX109" s="89"/>
      <c r="ADY109" s="89"/>
      <c r="ADZ109" s="89"/>
      <c r="AEA109" s="89"/>
      <c r="AEB109" s="89"/>
      <c r="AEC109" s="89"/>
      <c r="AED109" s="89"/>
      <c r="AEE109" s="89"/>
      <c r="AEF109" s="89"/>
      <c r="AEG109" s="89"/>
      <c r="AEH109" s="89"/>
      <c r="AEI109" s="89"/>
      <c r="AEJ109" s="89"/>
      <c r="AEK109" s="89"/>
      <c r="AEL109" s="89"/>
      <c r="AEM109" s="89"/>
      <c r="AEN109" s="89"/>
      <c r="AEO109" s="89"/>
      <c r="AEP109" s="89"/>
      <c r="AEQ109" s="89"/>
      <c r="AER109" s="89"/>
      <c r="AES109" s="89"/>
      <c r="AET109" s="89"/>
      <c r="AEU109" s="89"/>
      <c r="AEV109" s="89"/>
      <c r="AEW109" s="89"/>
      <c r="AEX109" s="89"/>
      <c r="AEY109" s="89"/>
      <c r="AEZ109" s="89"/>
      <c r="AFA109" s="89"/>
      <c r="AFB109" s="89"/>
      <c r="AFC109" s="89"/>
      <c r="AFD109" s="89"/>
      <c r="AFE109" s="89"/>
      <c r="AFF109" s="89"/>
      <c r="AFG109" s="89"/>
      <c r="AFH109" s="89"/>
      <c r="AFI109" s="89"/>
      <c r="AFJ109" s="89"/>
      <c r="AFK109" s="89"/>
      <c r="AFL109" s="89"/>
      <c r="AFM109" s="89"/>
      <c r="AFN109" s="89"/>
      <c r="AFO109" s="89"/>
      <c r="AFP109" s="89"/>
      <c r="AFQ109" s="89"/>
      <c r="AFR109" s="89"/>
      <c r="AFS109" s="89"/>
      <c r="AFT109" s="89"/>
      <c r="AFU109" s="89"/>
      <c r="AFV109" s="89"/>
      <c r="AFW109" s="89"/>
      <c r="AFX109" s="89"/>
      <c r="AFY109" s="89"/>
      <c r="AFZ109" s="89"/>
      <c r="AGA109" s="89"/>
      <c r="AGB109" s="89"/>
      <c r="AGC109" s="89"/>
      <c r="AGD109" s="89"/>
      <c r="AGE109" s="89"/>
      <c r="AGF109" s="89"/>
      <c r="AGG109" s="89"/>
      <c r="AGH109" s="89"/>
      <c r="AGI109" s="89"/>
      <c r="AGJ109" s="89"/>
      <c r="AGK109" s="89"/>
      <c r="AGL109" s="89"/>
      <c r="AGM109" s="89"/>
      <c r="AGN109" s="89"/>
      <c r="AGO109" s="89"/>
      <c r="AGP109" s="89"/>
      <c r="AGQ109" s="89"/>
      <c r="AGR109" s="89"/>
      <c r="AGS109" s="89"/>
      <c r="AGT109" s="89"/>
      <c r="AGU109" s="89"/>
      <c r="AGV109" s="89"/>
      <c r="AGW109" s="89"/>
      <c r="AGX109" s="89"/>
      <c r="AGY109" s="89"/>
      <c r="AGZ109" s="89"/>
      <c r="AHA109" s="89"/>
      <c r="AHB109" s="89"/>
      <c r="AHC109" s="89"/>
      <c r="AHD109" s="89"/>
      <c r="AHE109" s="89"/>
      <c r="AHF109" s="89"/>
      <c r="AHG109" s="89"/>
      <c r="AHH109" s="89"/>
      <c r="AHI109" s="89"/>
      <c r="AHJ109" s="89"/>
      <c r="AHK109" s="89"/>
      <c r="AHL109" s="89"/>
      <c r="AHM109" s="89"/>
      <c r="AHN109" s="89"/>
      <c r="AHO109" s="89"/>
      <c r="AHP109" s="89"/>
      <c r="AHQ109" s="89"/>
      <c r="AHR109" s="89"/>
      <c r="AHS109" s="89"/>
      <c r="AHT109" s="89"/>
      <c r="AHU109" s="89"/>
      <c r="AHV109" s="89"/>
      <c r="AHW109" s="89"/>
      <c r="AHX109" s="89"/>
      <c r="AHY109" s="89"/>
      <c r="AHZ109" s="89"/>
      <c r="AIA109" s="89"/>
      <c r="AIB109" s="89"/>
      <c r="AIC109" s="89"/>
      <c r="AID109" s="89"/>
      <c r="AIE109" s="89"/>
      <c r="AIF109" s="89"/>
      <c r="AIG109" s="89"/>
      <c r="AIH109" s="89"/>
      <c r="AII109" s="89"/>
      <c r="AIJ109" s="89"/>
      <c r="AIK109" s="89"/>
      <c r="AIL109" s="89"/>
      <c r="AIM109" s="89"/>
      <c r="AIN109" s="89"/>
      <c r="AIO109" s="89"/>
      <c r="AIP109" s="89"/>
      <c r="AIQ109" s="89"/>
      <c r="AIR109" s="89"/>
      <c r="AIS109" s="89"/>
      <c r="AIT109" s="89"/>
      <c r="AIU109" s="89"/>
      <c r="AIV109" s="89"/>
      <c r="AIW109" s="89"/>
      <c r="AIX109" s="89"/>
      <c r="AIY109" s="89"/>
      <c r="AIZ109" s="89"/>
      <c r="AJA109" s="89"/>
      <c r="AJB109" s="89"/>
      <c r="AJC109" s="89"/>
      <c r="AJD109" s="89"/>
      <c r="AJE109" s="89"/>
      <c r="AJF109" s="89"/>
      <c r="AJG109" s="89"/>
      <c r="AJH109" s="89"/>
      <c r="AJI109" s="89"/>
      <c r="AJJ109" s="89"/>
      <c r="AJK109" s="89"/>
      <c r="AJL109" s="89"/>
      <c r="AJM109" s="89"/>
      <c r="AJN109" s="89"/>
      <c r="AJO109" s="89"/>
      <c r="AJP109" s="89"/>
      <c r="AJQ109" s="89"/>
      <c r="AJR109" s="89"/>
      <c r="AJS109" s="89"/>
      <c r="AJT109" s="89"/>
      <c r="AJU109" s="89"/>
      <c r="AJV109" s="89"/>
      <c r="AJW109" s="89"/>
      <c r="AJX109" s="89"/>
      <c r="AJY109" s="89"/>
      <c r="AJZ109" s="89"/>
      <c r="AKA109" s="89"/>
      <c r="AKB109" s="89"/>
      <c r="AKC109" s="89"/>
      <c r="AKD109" s="89"/>
      <c r="AKE109" s="89"/>
      <c r="AKF109" s="89"/>
      <c r="AKG109" s="89"/>
      <c r="AKH109" s="89"/>
      <c r="AKI109" s="89"/>
      <c r="AKJ109" s="89"/>
      <c r="AKK109" s="89"/>
      <c r="AKL109" s="89"/>
      <c r="AKM109" s="89"/>
      <c r="AKN109" s="89"/>
      <c r="AKO109" s="89"/>
      <c r="AKP109" s="89"/>
      <c r="AKQ109" s="89"/>
      <c r="AKR109" s="89"/>
      <c r="AKS109" s="89"/>
      <c r="AKT109" s="89"/>
      <c r="AKU109" s="89"/>
      <c r="AKV109" s="89"/>
      <c r="AKW109" s="89"/>
      <c r="AKX109" s="89"/>
      <c r="AKY109" s="89"/>
      <c r="AKZ109" s="89"/>
      <c r="ALA109" s="89"/>
      <c r="ALB109" s="89"/>
      <c r="ALC109" s="89"/>
      <c r="ALD109" s="89"/>
      <c r="ALE109" s="89"/>
      <c r="ALF109" s="89"/>
      <c r="ALG109" s="89"/>
      <c r="ALH109" s="89"/>
      <c r="ALI109" s="89"/>
      <c r="ALJ109" s="89"/>
      <c r="ALK109" s="89"/>
      <c r="ALL109" s="89"/>
      <c r="ALM109" s="89"/>
      <c r="ALN109" s="89"/>
      <c r="ALO109" s="89"/>
      <c r="ALP109" s="89"/>
      <c r="ALQ109" s="89"/>
      <c r="ALR109" s="89"/>
      <c r="ALS109" s="89"/>
      <c r="ALT109" s="89"/>
      <c r="ALU109" s="89"/>
      <c r="ALV109" s="89"/>
      <c r="ALW109" s="89"/>
      <c r="ALX109" s="89"/>
      <c r="ALY109" s="89"/>
      <c r="ALZ109" s="89"/>
      <c r="AMA109" s="89"/>
      <c r="AMB109" s="89"/>
      <c r="AMC109" s="89"/>
      <c r="AMD109" s="89"/>
      <c r="AME109" s="89"/>
      <c r="AMF109" s="89"/>
      <c r="AMG109" s="89"/>
      <c r="AMH109" s="89"/>
      <c r="AMI109" s="89"/>
      <c r="AMJ109" s="89"/>
    </row>
    <row r="110" customFormat="false" ht="14.15" hidden="false" customHeight="true" outlineLevel="0" collapsed="false">
      <c r="A110" s="86"/>
      <c r="B110" s="87"/>
      <c r="C110" s="67"/>
      <c r="D110" s="68"/>
      <c r="E110" s="69"/>
      <c r="F110" s="70"/>
      <c r="G110" s="71"/>
      <c r="H110" s="72"/>
      <c r="I110" s="67"/>
      <c r="J110" s="73"/>
      <c r="K110" s="74"/>
      <c r="L110" s="62" t="n">
        <f aca="false">J110*K110</f>
        <v>0</v>
      </c>
      <c r="M110" s="75"/>
      <c r="N110" s="63"/>
      <c r="O110" s="19"/>
      <c r="P110" s="64"/>
      <c r="Q110" s="86"/>
      <c r="R110" s="54"/>
      <c r="S110" s="65" t="n">
        <f aca="false">IF(M110="Subv Dip",L110,0)</f>
        <v>0</v>
      </c>
      <c r="T110" s="65" t="n">
        <f aca="false">IF(M110="Solicitante",L110,0)</f>
        <v>0</v>
      </c>
      <c r="U110" s="65" t="n">
        <f aca="false">IF(M110="Otros Financ",L110,0)</f>
        <v>0</v>
      </c>
      <c r="V110" s="88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  <c r="EI110" s="89"/>
      <c r="EJ110" s="89"/>
      <c r="EK110" s="89"/>
      <c r="EL110" s="89"/>
      <c r="EM110" s="89"/>
      <c r="EN110" s="89"/>
      <c r="EO110" s="89"/>
      <c r="EP110" s="89"/>
      <c r="EQ110" s="89"/>
      <c r="ER110" s="89"/>
      <c r="ES110" s="89"/>
      <c r="ET110" s="89"/>
      <c r="EU110" s="89"/>
      <c r="EV110" s="89"/>
      <c r="EW110" s="89"/>
      <c r="EX110" s="89"/>
      <c r="EY110" s="89"/>
      <c r="EZ110" s="89"/>
      <c r="FA110" s="89"/>
      <c r="FB110" s="89"/>
      <c r="FC110" s="89"/>
      <c r="FD110" s="89"/>
      <c r="FE110" s="89"/>
      <c r="FF110" s="89"/>
      <c r="FG110" s="89"/>
      <c r="FH110" s="89"/>
      <c r="FI110" s="89"/>
      <c r="FJ110" s="89"/>
      <c r="FK110" s="89"/>
      <c r="FL110" s="89"/>
      <c r="FM110" s="89"/>
      <c r="FN110" s="89"/>
      <c r="FO110" s="89"/>
      <c r="FP110" s="89"/>
      <c r="FQ110" s="89"/>
      <c r="FR110" s="89"/>
      <c r="FS110" s="89"/>
      <c r="FT110" s="89"/>
      <c r="FU110" s="89"/>
      <c r="FV110" s="89"/>
      <c r="FW110" s="89"/>
      <c r="FX110" s="89"/>
      <c r="FY110" s="89"/>
      <c r="FZ110" s="89"/>
      <c r="GA110" s="89"/>
      <c r="GB110" s="89"/>
      <c r="GC110" s="89"/>
      <c r="GD110" s="89"/>
      <c r="GE110" s="89"/>
      <c r="GF110" s="89"/>
      <c r="GG110" s="89"/>
      <c r="GH110" s="89"/>
      <c r="GI110" s="89"/>
      <c r="GJ110" s="89"/>
      <c r="GK110" s="89"/>
      <c r="GL110" s="89"/>
      <c r="GM110" s="89"/>
      <c r="GN110" s="89"/>
      <c r="GO110" s="89"/>
      <c r="GP110" s="89"/>
      <c r="GQ110" s="89"/>
      <c r="GR110" s="89"/>
      <c r="GS110" s="89"/>
      <c r="GT110" s="89"/>
      <c r="GU110" s="89"/>
      <c r="GV110" s="89"/>
      <c r="GW110" s="89"/>
      <c r="GX110" s="89"/>
      <c r="GY110" s="89"/>
      <c r="GZ110" s="89"/>
      <c r="HA110" s="89"/>
      <c r="HB110" s="89"/>
      <c r="HC110" s="89"/>
      <c r="HD110" s="89"/>
      <c r="HE110" s="89"/>
      <c r="HF110" s="89"/>
      <c r="HG110" s="89"/>
      <c r="HH110" s="89"/>
      <c r="HI110" s="89"/>
      <c r="HJ110" s="89"/>
      <c r="HK110" s="89"/>
      <c r="HL110" s="89"/>
      <c r="HM110" s="89"/>
      <c r="HN110" s="89"/>
      <c r="HO110" s="89"/>
      <c r="HP110" s="89"/>
      <c r="HQ110" s="89"/>
      <c r="HR110" s="89"/>
      <c r="HS110" s="89"/>
      <c r="HT110" s="89"/>
      <c r="HU110" s="89"/>
      <c r="HV110" s="89"/>
      <c r="HW110" s="89"/>
      <c r="HX110" s="89"/>
      <c r="HY110" s="89"/>
      <c r="HZ110" s="89"/>
      <c r="IA110" s="89"/>
      <c r="IB110" s="89"/>
      <c r="IC110" s="89"/>
      <c r="ID110" s="89"/>
      <c r="IE110" s="89"/>
      <c r="IF110" s="89"/>
      <c r="IG110" s="89"/>
      <c r="IH110" s="89"/>
      <c r="II110" s="89"/>
      <c r="IJ110" s="89"/>
      <c r="IK110" s="89"/>
      <c r="IL110" s="89"/>
      <c r="IM110" s="89"/>
      <c r="IN110" s="89"/>
      <c r="IO110" s="89"/>
      <c r="IP110" s="89"/>
      <c r="IQ110" s="89"/>
      <c r="IR110" s="89"/>
      <c r="IS110" s="89"/>
      <c r="IT110" s="89"/>
      <c r="IU110" s="89"/>
      <c r="IV110" s="89"/>
      <c r="IW110" s="89"/>
      <c r="IX110" s="89"/>
      <c r="IY110" s="89"/>
      <c r="IZ110" s="89"/>
      <c r="JA110" s="89"/>
      <c r="JB110" s="89"/>
      <c r="JC110" s="89"/>
      <c r="JD110" s="89"/>
      <c r="JE110" s="89"/>
      <c r="JF110" s="89"/>
      <c r="JG110" s="89"/>
      <c r="JH110" s="89"/>
      <c r="JI110" s="89"/>
      <c r="JJ110" s="89"/>
      <c r="JK110" s="89"/>
      <c r="JL110" s="89"/>
      <c r="JM110" s="89"/>
      <c r="JN110" s="89"/>
      <c r="JO110" s="89"/>
      <c r="JP110" s="89"/>
      <c r="JQ110" s="89"/>
      <c r="JR110" s="89"/>
      <c r="JS110" s="89"/>
      <c r="JT110" s="89"/>
      <c r="JU110" s="89"/>
      <c r="JV110" s="89"/>
      <c r="JW110" s="89"/>
      <c r="JX110" s="89"/>
      <c r="JY110" s="89"/>
      <c r="JZ110" s="89"/>
      <c r="KA110" s="89"/>
      <c r="KB110" s="89"/>
      <c r="KC110" s="89"/>
      <c r="KD110" s="89"/>
      <c r="KE110" s="89"/>
      <c r="KF110" s="89"/>
      <c r="KG110" s="89"/>
      <c r="KH110" s="89"/>
      <c r="KI110" s="89"/>
      <c r="KJ110" s="89"/>
      <c r="KK110" s="89"/>
      <c r="KL110" s="89"/>
      <c r="KM110" s="89"/>
      <c r="KN110" s="89"/>
      <c r="KO110" s="89"/>
      <c r="KP110" s="89"/>
      <c r="KQ110" s="89"/>
      <c r="KR110" s="89"/>
      <c r="KS110" s="89"/>
      <c r="KT110" s="89"/>
      <c r="KU110" s="89"/>
      <c r="KV110" s="89"/>
      <c r="KW110" s="89"/>
      <c r="KX110" s="89"/>
      <c r="KY110" s="89"/>
      <c r="KZ110" s="89"/>
      <c r="LA110" s="89"/>
      <c r="LB110" s="89"/>
      <c r="LC110" s="89"/>
      <c r="LD110" s="89"/>
      <c r="LE110" s="89"/>
      <c r="LF110" s="89"/>
      <c r="LG110" s="89"/>
      <c r="LH110" s="89"/>
      <c r="LI110" s="89"/>
      <c r="LJ110" s="89"/>
      <c r="LK110" s="89"/>
      <c r="LL110" s="89"/>
      <c r="LM110" s="89"/>
      <c r="LN110" s="89"/>
      <c r="LO110" s="89"/>
      <c r="LP110" s="89"/>
      <c r="LQ110" s="89"/>
      <c r="LR110" s="89"/>
      <c r="LS110" s="89"/>
      <c r="LT110" s="89"/>
      <c r="LU110" s="89"/>
      <c r="LV110" s="89"/>
      <c r="LW110" s="89"/>
      <c r="LX110" s="89"/>
      <c r="LY110" s="89"/>
      <c r="LZ110" s="89"/>
      <c r="MA110" s="89"/>
      <c r="MB110" s="89"/>
      <c r="MC110" s="89"/>
      <c r="MD110" s="89"/>
      <c r="ME110" s="89"/>
      <c r="MF110" s="89"/>
      <c r="MG110" s="89"/>
      <c r="MH110" s="89"/>
      <c r="MI110" s="89"/>
      <c r="MJ110" s="89"/>
      <c r="MK110" s="89"/>
      <c r="ML110" s="89"/>
      <c r="MM110" s="89"/>
      <c r="MN110" s="89"/>
      <c r="MO110" s="89"/>
      <c r="MP110" s="89"/>
      <c r="MQ110" s="89"/>
      <c r="MR110" s="89"/>
      <c r="MS110" s="89"/>
      <c r="MT110" s="89"/>
      <c r="MU110" s="89"/>
      <c r="MV110" s="89"/>
      <c r="MW110" s="89"/>
      <c r="MX110" s="89"/>
      <c r="MY110" s="89"/>
      <c r="MZ110" s="89"/>
      <c r="NA110" s="89"/>
      <c r="NB110" s="89"/>
      <c r="NC110" s="89"/>
      <c r="ND110" s="89"/>
      <c r="NE110" s="89"/>
      <c r="NF110" s="89"/>
      <c r="NG110" s="89"/>
      <c r="NH110" s="89"/>
      <c r="NI110" s="89"/>
      <c r="NJ110" s="89"/>
      <c r="NK110" s="89"/>
      <c r="NL110" s="89"/>
      <c r="NM110" s="89"/>
      <c r="NN110" s="89"/>
      <c r="NO110" s="89"/>
      <c r="NP110" s="89"/>
      <c r="NQ110" s="89"/>
      <c r="NR110" s="89"/>
      <c r="NS110" s="89"/>
      <c r="NT110" s="89"/>
      <c r="NU110" s="89"/>
      <c r="NV110" s="89"/>
      <c r="NW110" s="89"/>
      <c r="NX110" s="89"/>
      <c r="NY110" s="89"/>
      <c r="NZ110" s="89"/>
      <c r="OA110" s="89"/>
      <c r="OB110" s="89"/>
      <c r="OC110" s="89"/>
      <c r="OD110" s="89"/>
      <c r="OE110" s="89"/>
      <c r="OF110" s="89"/>
      <c r="OG110" s="89"/>
      <c r="OH110" s="89"/>
      <c r="OI110" s="89"/>
      <c r="OJ110" s="89"/>
      <c r="OK110" s="89"/>
      <c r="OL110" s="89"/>
      <c r="OM110" s="89"/>
      <c r="ON110" s="89"/>
      <c r="OO110" s="89"/>
      <c r="OP110" s="89"/>
      <c r="OQ110" s="89"/>
      <c r="OR110" s="89"/>
      <c r="OS110" s="89"/>
      <c r="OT110" s="89"/>
      <c r="OU110" s="89"/>
      <c r="OV110" s="89"/>
      <c r="OW110" s="89"/>
      <c r="OX110" s="89"/>
      <c r="OY110" s="89"/>
      <c r="OZ110" s="89"/>
      <c r="PA110" s="89"/>
      <c r="PB110" s="89"/>
      <c r="PC110" s="89"/>
      <c r="PD110" s="89"/>
      <c r="PE110" s="89"/>
      <c r="PF110" s="89"/>
      <c r="PG110" s="89"/>
      <c r="PH110" s="89"/>
      <c r="PI110" s="89"/>
      <c r="PJ110" s="89"/>
      <c r="PK110" s="89"/>
      <c r="PL110" s="89"/>
      <c r="PM110" s="89"/>
      <c r="PN110" s="89"/>
      <c r="PO110" s="89"/>
      <c r="PP110" s="89"/>
      <c r="PQ110" s="89"/>
      <c r="PR110" s="89"/>
      <c r="PS110" s="89"/>
      <c r="PT110" s="89"/>
      <c r="PU110" s="89"/>
      <c r="PV110" s="89"/>
      <c r="PW110" s="89"/>
      <c r="PX110" s="89"/>
      <c r="PY110" s="89"/>
      <c r="PZ110" s="89"/>
      <c r="QA110" s="89"/>
      <c r="QB110" s="89"/>
      <c r="QC110" s="89"/>
      <c r="QD110" s="89"/>
      <c r="QE110" s="89"/>
      <c r="QF110" s="89"/>
      <c r="QG110" s="89"/>
      <c r="QH110" s="89"/>
      <c r="QI110" s="89"/>
      <c r="QJ110" s="89"/>
      <c r="QK110" s="89"/>
      <c r="QL110" s="89"/>
      <c r="QM110" s="89"/>
      <c r="QN110" s="89"/>
      <c r="QO110" s="89"/>
      <c r="QP110" s="89"/>
      <c r="QQ110" s="89"/>
      <c r="QR110" s="89"/>
      <c r="QS110" s="89"/>
      <c r="QT110" s="89"/>
      <c r="QU110" s="89"/>
      <c r="QV110" s="89"/>
      <c r="QW110" s="89"/>
      <c r="QX110" s="89"/>
      <c r="QY110" s="89"/>
      <c r="QZ110" s="89"/>
      <c r="RA110" s="89"/>
      <c r="RB110" s="89"/>
      <c r="RC110" s="89"/>
      <c r="RD110" s="89"/>
      <c r="RE110" s="89"/>
      <c r="RF110" s="89"/>
      <c r="RG110" s="89"/>
      <c r="RH110" s="89"/>
      <c r="RI110" s="89"/>
      <c r="RJ110" s="89"/>
      <c r="RK110" s="89"/>
      <c r="RL110" s="89"/>
      <c r="RM110" s="89"/>
      <c r="RN110" s="89"/>
      <c r="RO110" s="89"/>
      <c r="RP110" s="89"/>
      <c r="RQ110" s="89"/>
      <c r="RR110" s="89"/>
      <c r="RS110" s="89"/>
      <c r="RT110" s="89"/>
      <c r="RU110" s="89"/>
      <c r="RV110" s="89"/>
      <c r="RW110" s="89"/>
      <c r="RX110" s="89"/>
      <c r="RY110" s="89"/>
      <c r="RZ110" s="89"/>
      <c r="SA110" s="89"/>
      <c r="SB110" s="89"/>
      <c r="SC110" s="89"/>
      <c r="SD110" s="89"/>
      <c r="SE110" s="89"/>
      <c r="SF110" s="89"/>
      <c r="SG110" s="89"/>
      <c r="SH110" s="89"/>
      <c r="SI110" s="89"/>
      <c r="SJ110" s="89"/>
      <c r="SK110" s="89"/>
      <c r="SL110" s="89"/>
      <c r="SM110" s="89"/>
      <c r="SN110" s="89"/>
      <c r="SO110" s="89"/>
      <c r="SP110" s="89"/>
      <c r="SQ110" s="89"/>
      <c r="SR110" s="89"/>
      <c r="SS110" s="89"/>
      <c r="ST110" s="89"/>
      <c r="SU110" s="89"/>
      <c r="SV110" s="89"/>
      <c r="SW110" s="89"/>
      <c r="SX110" s="89"/>
      <c r="SY110" s="89"/>
      <c r="SZ110" s="89"/>
      <c r="TA110" s="89"/>
      <c r="TB110" s="89"/>
      <c r="TC110" s="89"/>
      <c r="TD110" s="89"/>
      <c r="TE110" s="89"/>
      <c r="TF110" s="89"/>
      <c r="TG110" s="89"/>
      <c r="TH110" s="89"/>
      <c r="TI110" s="89"/>
      <c r="TJ110" s="89"/>
      <c r="TK110" s="89"/>
      <c r="TL110" s="89"/>
      <c r="TM110" s="89"/>
      <c r="TN110" s="89"/>
      <c r="TO110" s="89"/>
      <c r="TP110" s="89"/>
      <c r="TQ110" s="89"/>
      <c r="TR110" s="89"/>
      <c r="TS110" s="89"/>
      <c r="TT110" s="89"/>
      <c r="TU110" s="89"/>
      <c r="TV110" s="89"/>
      <c r="TW110" s="89"/>
      <c r="TX110" s="89"/>
      <c r="TY110" s="89"/>
      <c r="TZ110" s="89"/>
      <c r="UA110" s="89"/>
      <c r="UB110" s="89"/>
      <c r="UC110" s="89"/>
      <c r="UD110" s="89"/>
      <c r="UE110" s="89"/>
      <c r="UF110" s="89"/>
      <c r="UG110" s="89"/>
      <c r="UH110" s="89"/>
      <c r="UI110" s="89"/>
      <c r="UJ110" s="89"/>
      <c r="UK110" s="89"/>
      <c r="UL110" s="89"/>
      <c r="UM110" s="89"/>
      <c r="UN110" s="89"/>
      <c r="UO110" s="89"/>
      <c r="UP110" s="89"/>
      <c r="UQ110" s="89"/>
      <c r="UR110" s="89"/>
      <c r="US110" s="89"/>
      <c r="UT110" s="89"/>
      <c r="UU110" s="89"/>
      <c r="UV110" s="89"/>
      <c r="UW110" s="89"/>
      <c r="UX110" s="89"/>
      <c r="UY110" s="89"/>
      <c r="UZ110" s="89"/>
      <c r="VA110" s="89"/>
      <c r="VB110" s="89"/>
      <c r="VC110" s="89"/>
      <c r="VD110" s="89"/>
      <c r="VE110" s="89"/>
      <c r="VF110" s="89"/>
      <c r="VG110" s="89"/>
      <c r="VH110" s="89"/>
      <c r="VI110" s="89"/>
      <c r="VJ110" s="89"/>
      <c r="VK110" s="89"/>
      <c r="VL110" s="89"/>
      <c r="VM110" s="89"/>
      <c r="VN110" s="89"/>
      <c r="VO110" s="89"/>
      <c r="VP110" s="89"/>
      <c r="VQ110" s="89"/>
      <c r="VR110" s="89"/>
      <c r="VS110" s="89"/>
      <c r="VT110" s="89"/>
      <c r="VU110" s="89"/>
      <c r="VV110" s="89"/>
      <c r="VW110" s="89"/>
      <c r="VX110" s="89"/>
      <c r="VY110" s="89"/>
      <c r="VZ110" s="89"/>
      <c r="WA110" s="89"/>
      <c r="WB110" s="89"/>
      <c r="WC110" s="89"/>
      <c r="WD110" s="89"/>
      <c r="WE110" s="89"/>
      <c r="WF110" s="89"/>
      <c r="WG110" s="89"/>
      <c r="WH110" s="89"/>
      <c r="WI110" s="89"/>
      <c r="WJ110" s="89"/>
      <c r="WK110" s="89"/>
      <c r="WL110" s="89"/>
      <c r="WM110" s="89"/>
      <c r="WN110" s="89"/>
      <c r="WO110" s="89"/>
      <c r="WP110" s="89"/>
      <c r="WQ110" s="89"/>
      <c r="WR110" s="89"/>
      <c r="WS110" s="89"/>
      <c r="WT110" s="89"/>
      <c r="WU110" s="89"/>
      <c r="WV110" s="89"/>
      <c r="WW110" s="89"/>
      <c r="WX110" s="89"/>
      <c r="WY110" s="89"/>
      <c r="WZ110" s="89"/>
      <c r="XA110" s="89"/>
      <c r="XB110" s="89"/>
      <c r="XC110" s="89"/>
      <c r="XD110" s="89"/>
      <c r="XE110" s="89"/>
      <c r="XF110" s="89"/>
      <c r="XG110" s="89"/>
      <c r="XH110" s="89"/>
      <c r="XI110" s="89"/>
      <c r="XJ110" s="89"/>
      <c r="XK110" s="89"/>
      <c r="XL110" s="89"/>
      <c r="XM110" s="89"/>
      <c r="XN110" s="89"/>
      <c r="XO110" s="89"/>
      <c r="XP110" s="89"/>
      <c r="XQ110" s="89"/>
      <c r="XR110" s="89"/>
      <c r="XS110" s="89"/>
      <c r="XT110" s="89"/>
      <c r="XU110" s="89"/>
      <c r="XV110" s="89"/>
      <c r="XW110" s="89"/>
      <c r="XX110" s="89"/>
      <c r="XY110" s="89"/>
      <c r="XZ110" s="89"/>
      <c r="YA110" s="89"/>
      <c r="YB110" s="89"/>
      <c r="YC110" s="89"/>
      <c r="YD110" s="89"/>
      <c r="YE110" s="89"/>
      <c r="YF110" s="89"/>
      <c r="YG110" s="89"/>
      <c r="YH110" s="89"/>
      <c r="YI110" s="89"/>
      <c r="YJ110" s="89"/>
      <c r="YK110" s="89"/>
      <c r="YL110" s="89"/>
      <c r="YM110" s="89"/>
      <c r="YN110" s="89"/>
      <c r="YO110" s="89"/>
      <c r="YP110" s="89"/>
      <c r="YQ110" s="89"/>
      <c r="YR110" s="89"/>
      <c r="YS110" s="89"/>
      <c r="YT110" s="89"/>
      <c r="YU110" s="89"/>
      <c r="YV110" s="89"/>
      <c r="YW110" s="89"/>
      <c r="YX110" s="89"/>
      <c r="YY110" s="89"/>
      <c r="YZ110" s="89"/>
      <c r="ZA110" s="89"/>
      <c r="ZB110" s="89"/>
      <c r="ZC110" s="89"/>
      <c r="ZD110" s="89"/>
      <c r="ZE110" s="89"/>
      <c r="ZF110" s="89"/>
      <c r="ZG110" s="89"/>
      <c r="ZH110" s="89"/>
      <c r="ZI110" s="89"/>
      <c r="ZJ110" s="89"/>
      <c r="ZK110" s="89"/>
      <c r="ZL110" s="89"/>
      <c r="ZM110" s="89"/>
      <c r="ZN110" s="89"/>
      <c r="ZO110" s="89"/>
      <c r="ZP110" s="89"/>
      <c r="ZQ110" s="89"/>
      <c r="ZR110" s="89"/>
      <c r="ZS110" s="89"/>
      <c r="ZT110" s="89"/>
      <c r="ZU110" s="89"/>
      <c r="ZV110" s="89"/>
      <c r="ZW110" s="89"/>
      <c r="ZX110" s="89"/>
      <c r="ZY110" s="89"/>
      <c r="ZZ110" s="89"/>
      <c r="AAA110" s="89"/>
      <c r="AAB110" s="89"/>
      <c r="AAC110" s="89"/>
      <c r="AAD110" s="89"/>
      <c r="AAE110" s="89"/>
      <c r="AAF110" s="89"/>
      <c r="AAG110" s="89"/>
      <c r="AAH110" s="89"/>
      <c r="AAI110" s="89"/>
      <c r="AAJ110" s="89"/>
      <c r="AAK110" s="89"/>
      <c r="AAL110" s="89"/>
      <c r="AAM110" s="89"/>
      <c r="AAN110" s="89"/>
      <c r="AAO110" s="89"/>
      <c r="AAP110" s="89"/>
      <c r="AAQ110" s="89"/>
      <c r="AAR110" s="89"/>
      <c r="AAS110" s="89"/>
      <c r="AAT110" s="89"/>
      <c r="AAU110" s="89"/>
      <c r="AAV110" s="89"/>
      <c r="AAW110" s="89"/>
      <c r="AAX110" s="89"/>
      <c r="AAY110" s="89"/>
      <c r="AAZ110" s="89"/>
      <c r="ABA110" s="89"/>
      <c r="ABB110" s="89"/>
      <c r="ABC110" s="89"/>
      <c r="ABD110" s="89"/>
      <c r="ABE110" s="89"/>
      <c r="ABF110" s="89"/>
      <c r="ABG110" s="89"/>
      <c r="ABH110" s="89"/>
      <c r="ABI110" s="89"/>
      <c r="ABJ110" s="89"/>
      <c r="ABK110" s="89"/>
      <c r="ABL110" s="89"/>
      <c r="ABM110" s="89"/>
      <c r="ABN110" s="89"/>
      <c r="ABO110" s="89"/>
      <c r="ABP110" s="89"/>
      <c r="ABQ110" s="89"/>
      <c r="ABR110" s="89"/>
      <c r="ABS110" s="89"/>
      <c r="ABT110" s="89"/>
      <c r="ABU110" s="89"/>
      <c r="ABV110" s="89"/>
      <c r="ABW110" s="89"/>
      <c r="ABX110" s="89"/>
      <c r="ABY110" s="89"/>
      <c r="ABZ110" s="89"/>
      <c r="ACA110" s="89"/>
      <c r="ACB110" s="89"/>
      <c r="ACC110" s="89"/>
      <c r="ACD110" s="89"/>
      <c r="ACE110" s="89"/>
      <c r="ACF110" s="89"/>
      <c r="ACG110" s="89"/>
      <c r="ACH110" s="89"/>
      <c r="ACI110" s="89"/>
      <c r="ACJ110" s="89"/>
      <c r="ACK110" s="89"/>
      <c r="ACL110" s="89"/>
      <c r="ACM110" s="89"/>
      <c r="ACN110" s="89"/>
      <c r="ACO110" s="89"/>
      <c r="ACP110" s="89"/>
      <c r="ACQ110" s="89"/>
      <c r="ACR110" s="89"/>
      <c r="ACS110" s="89"/>
      <c r="ACT110" s="89"/>
      <c r="ACU110" s="89"/>
      <c r="ACV110" s="89"/>
      <c r="ACW110" s="89"/>
      <c r="ACX110" s="89"/>
      <c r="ACY110" s="89"/>
      <c r="ACZ110" s="89"/>
      <c r="ADA110" s="89"/>
      <c r="ADB110" s="89"/>
      <c r="ADC110" s="89"/>
      <c r="ADD110" s="89"/>
      <c r="ADE110" s="89"/>
      <c r="ADF110" s="89"/>
      <c r="ADG110" s="89"/>
      <c r="ADH110" s="89"/>
      <c r="ADI110" s="89"/>
      <c r="ADJ110" s="89"/>
      <c r="ADK110" s="89"/>
      <c r="ADL110" s="89"/>
      <c r="ADM110" s="89"/>
      <c r="ADN110" s="89"/>
      <c r="ADO110" s="89"/>
      <c r="ADP110" s="89"/>
      <c r="ADQ110" s="89"/>
      <c r="ADR110" s="89"/>
      <c r="ADS110" s="89"/>
      <c r="ADT110" s="89"/>
      <c r="ADU110" s="89"/>
      <c r="ADV110" s="89"/>
      <c r="ADW110" s="89"/>
      <c r="ADX110" s="89"/>
      <c r="ADY110" s="89"/>
      <c r="ADZ110" s="89"/>
      <c r="AEA110" s="89"/>
      <c r="AEB110" s="89"/>
      <c r="AEC110" s="89"/>
      <c r="AED110" s="89"/>
      <c r="AEE110" s="89"/>
      <c r="AEF110" s="89"/>
      <c r="AEG110" s="89"/>
      <c r="AEH110" s="89"/>
      <c r="AEI110" s="89"/>
      <c r="AEJ110" s="89"/>
      <c r="AEK110" s="89"/>
      <c r="AEL110" s="89"/>
      <c r="AEM110" s="89"/>
      <c r="AEN110" s="89"/>
      <c r="AEO110" s="89"/>
      <c r="AEP110" s="89"/>
      <c r="AEQ110" s="89"/>
      <c r="AER110" s="89"/>
      <c r="AES110" s="89"/>
      <c r="AET110" s="89"/>
      <c r="AEU110" s="89"/>
      <c r="AEV110" s="89"/>
      <c r="AEW110" s="89"/>
      <c r="AEX110" s="89"/>
      <c r="AEY110" s="89"/>
      <c r="AEZ110" s="89"/>
      <c r="AFA110" s="89"/>
      <c r="AFB110" s="89"/>
      <c r="AFC110" s="89"/>
      <c r="AFD110" s="89"/>
      <c r="AFE110" s="89"/>
      <c r="AFF110" s="89"/>
      <c r="AFG110" s="89"/>
      <c r="AFH110" s="89"/>
      <c r="AFI110" s="89"/>
      <c r="AFJ110" s="89"/>
      <c r="AFK110" s="89"/>
      <c r="AFL110" s="89"/>
      <c r="AFM110" s="89"/>
      <c r="AFN110" s="89"/>
      <c r="AFO110" s="89"/>
      <c r="AFP110" s="89"/>
      <c r="AFQ110" s="89"/>
      <c r="AFR110" s="89"/>
      <c r="AFS110" s="89"/>
      <c r="AFT110" s="89"/>
      <c r="AFU110" s="89"/>
      <c r="AFV110" s="89"/>
      <c r="AFW110" s="89"/>
      <c r="AFX110" s="89"/>
      <c r="AFY110" s="89"/>
      <c r="AFZ110" s="89"/>
      <c r="AGA110" s="89"/>
      <c r="AGB110" s="89"/>
      <c r="AGC110" s="89"/>
      <c r="AGD110" s="89"/>
      <c r="AGE110" s="89"/>
      <c r="AGF110" s="89"/>
      <c r="AGG110" s="89"/>
      <c r="AGH110" s="89"/>
      <c r="AGI110" s="89"/>
      <c r="AGJ110" s="89"/>
      <c r="AGK110" s="89"/>
      <c r="AGL110" s="89"/>
      <c r="AGM110" s="89"/>
      <c r="AGN110" s="89"/>
      <c r="AGO110" s="89"/>
      <c r="AGP110" s="89"/>
      <c r="AGQ110" s="89"/>
      <c r="AGR110" s="89"/>
      <c r="AGS110" s="89"/>
      <c r="AGT110" s="89"/>
      <c r="AGU110" s="89"/>
      <c r="AGV110" s="89"/>
      <c r="AGW110" s="89"/>
      <c r="AGX110" s="89"/>
      <c r="AGY110" s="89"/>
      <c r="AGZ110" s="89"/>
      <c r="AHA110" s="89"/>
      <c r="AHB110" s="89"/>
      <c r="AHC110" s="89"/>
      <c r="AHD110" s="89"/>
      <c r="AHE110" s="89"/>
      <c r="AHF110" s="89"/>
      <c r="AHG110" s="89"/>
      <c r="AHH110" s="89"/>
      <c r="AHI110" s="89"/>
      <c r="AHJ110" s="89"/>
      <c r="AHK110" s="89"/>
      <c r="AHL110" s="89"/>
      <c r="AHM110" s="89"/>
      <c r="AHN110" s="89"/>
      <c r="AHO110" s="89"/>
      <c r="AHP110" s="89"/>
      <c r="AHQ110" s="89"/>
      <c r="AHR110" s="89"/>
      <c r="AHS110" s="89"/>
      <c r="AHT110" s="89"/>
      <c r="AHU110" s="89"/>
      <c r="AHV110" s="89"/>
      <c r="AHW110" s="89"/>
      <c r="AHX110" s="89"/>
      <c r="AHY110" s="89"/>
      <c r="AHZ110" s="89"/>
      <c r="AIA110" s="89"/>
      <c r="AIB110" s="89"/>
      <c r="AIC110" s="89"/>
      <c r="AID110" s="89"/>
      <c r="AIE110" s="89"/>
      <c r="AIF110" s="89"/>
      <c r="AIG110" s="89"/>
      <c r="AIH110" s="89"/>
      <c r="AII110" s="89"/>
      <c r="AIJ110" s="89"/>
      <c r="AIK110" s="89"/>
      <c r="AIL110" s="89"/>
      <c r="AIM110" s="89"/>
      <c r="AIN110" s="89"/>
      <c r="AIO110" s="89"/>
      <c r="AIP110" s="89"/>
      <c r="AIQ110" s="89"/>
      <c r="AIR110" s="89"/>
      <c r="AIS110" s="89"/>
      <c r="AIT110" s="89"/>
      <c r="AIU110" s="89"/>
      <c r="AIV110" s="89"/>
      <c r="AIW110" s="89"/>
      <c r="AIX110" s="89"/>
      <c r="AIY110" s="89"/>
      <c r="AIZ110" s="89"/>
      <c r="AJA110" s="89"/>
      <c r="AJB110" s="89"/>
      <c r="AJC110" s="89"/>
      <c r="AJD110" s="89"/>
      <c r="AJE110" s="89"/>
      <c r="AJF110" s="89"/>
      <c r="AJG110" s="89"/>
      <c r="AJH110" s="89"/>
      <c r="AJI110" s="89"/>
      <c r="AJJ110" s="89"/>
      <c r="AJK110" s="89"/>
      <c r="AJL110" s="89"/>
      <c r="AJM110" s="89"/>
      <c r="AJN110" s="89"/>
      <c r="AJO110" s="89"/>
      <c r="AJP110" s="89"/>
      <c r="AJQ110" s="89"/>
      <c r="AJR110" s="89"/>
      <c r="AJS110" s="89"/>
      <c r="AJT110" s="89"/>
      <c r="AJU110" s="89"/>
      <c r="AJV110" s="89"/>
      <c r="AJW110" s="89"/>
      <c r="AJX110" s="89"/>
      <c r="AJY110" s="89"/>
      <c r="AJZ110" s="89"/>
      <c r="AKA110" s="89"/>
      <c r="AKB110" s="89"/>
      <c r="AKC110" s="89"/>
      <c r="AKD110" s="89"/>
      <c r="AKE110" s="89"/>
      <c r="AKF110" s="89"/>
      <c r="AKG110" s="89"/>
      <c r="AKH110" s="89"/>
      <c r="AKI110" s="89"/>
      <c r="AKJ110" s="89"/>
      <c r="AKK110" s="89"/>
      <c r="AKL110" s="89"/>
      <c r="AKM110" s="89"/>
      <c r="AKN110" s="89"/>
      <c r="AKO110" s="89"/>
      <c r="AKP110" s="89"/>
      <c r="AKQ110" s="89"/>
      <c r="AKR110" s="89"/>
      <c r="AKS110" s="89"/>
      <c r="AKT110" s="89"/>
      <c r="AKU110" s="89"/>
      <c r="AKV110" s="89"/>
      <c r="AKW110" s="89"/>
      <c r="AKX110" s="89"/>
      <c r="AKY110" s="89"/>
      <c r="AKZ110" s="89"/>
      <c r="ALA110" s="89"/>
      <c r="ALB110" s="89"/>
      <c r="ALC110" s="89"/>
      <c r="ALD110" s="89"/>
      <c r="ALE110" s="89"/>
      <c r="ALF110" s="89"/>
      <c r="ALG110" s="89"/>
      <c r="ALH110" s="89"/>
      <c r="ALI110" s="89"/>
      <c r="ALJ110" s="89"/>
      <c r="ALK110" s="89"/>
      <c r="ALL110" s="89"/>
      <c r="ALM110" s="89"/>
      <c r="ALN110" s="89"/>
      <c r="ALO110" s="89"/>
      <c r="ALP110" s="89"/>
      <c r="ALQ110" s="89"/>
      <c r="ALR110" s="89"/>
      <c r="ALS110" s="89"/>
      <c r="ALT110" s="89"/>
      <c r="ALU110" s="89"/>
      <c r="ALV110" s="89"/>
      <c r="ALW110" s="89"/>
      <c r="ALX110" s="89"/>
      <c r="ALY110" s="89"/>
      <c r="ALZ110" s="89"/>
      <c r="AMA110" s="89"/>
      <c r="AMB110" s="89"/>
      <c r="AMC110" s="89"/>
      <c r="AMD110" s="89"/>
      <c r="AME110" s="89"/>
      <c r="AMF110" s="89"/>
      <c r="AMG110" s="89"/>
      <c r="AMH110" s="89"/>
      <c r="AMI110" s="89"/>
      <c r="AMJ110" s="89"/>
    </row>
    <row r="111" customFormat="false" ht="14.15" hidden="false" customHeight="true" outlineLevel="0" collapsed="false">
      <c r="A111" s="86"/>
      <c r="B111" s="87"/>
      <c r="C111" s="67"/>
      <c r="D111" s="68"/>
      <c r="E111" s="69"/>
      <c r="F111" s="70"/>
      <c r="G111" s="71"/>
      <c r="H111" s="72"/>
      <c r="I111" s="67"/>
      <c r="J111" s="73"/>
      <c r="K111" s="74"/>
      <c r="L111" s="62" t="n">
        <f aca="false">J111*K111</f>
        <v>0</v>
      </c>
      <c r="M111" s="75"/>
      <c r="N111" s="63"/>
      <c r="O111" s="19"/>
      <c r="P111" s="64"/>
      <c r="Q111" s="86"/>
      <c r="R111" s="54"/>
      <c r="S111" s="65" t="n">
        <f aca="false">IF(M111="Subv Dip",L111,0)</f>
        <v>0</v>
      </c>
      <c r="T111" s="65" t="n">
        <f aca="false">IF(M111="Solicitante",L111,0)</f>
        <v>0</v>
      </c>
      <c r="U111" s="65" t="n">
        <f aca="false">IF(M111="Otros Financ",L111,0)</f>
        <v>0</v>
      </c>
      <c r="V111" s="88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89"/>
      <c r="EK111" s="89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89"/>
      <c r="EW111" s="89"/>
      <c r="EX111" s="89"/>
      <c r="EY111" s="89"/>
      <c r="EZ111" s="89"/>
      <c r="FA111" s="89"/>
      <c r="FB111" s="89"/>
      <c r="FC111" s="89"/>
      <c r="FD111" s="89"/>
      <c r="FE111" s="89"/>
      <c r="FF111" s="89"/>
      <c r="FG111" s="89"/>
      <c r="FH111" s="89"/>
      <c r="FI111" s="89"/>
      <c r="FJ111" s="89"/>
      <c r="FK111" s="89"/>
      <c r="FL111" s="89"/>
      <c r="FM111" s="89"/>
      <c r="FN111" s="89"/>
      <c r="FO111" s="89"/>
      <c r="FP111" s="89"/>
      <c r="FQ111" s="89"/>
      <c r="FR111" s="89"/>
      <c r="FS111" s="89"/>
      <c r="FT111" s="89"/>
      <c r="FU111" s="89"/>
      <c r="FV111" s="89"/>
      <c r="FW111" s="89"/>
      <c r="FX111" s="89"/>
      <c r="FY111" s="89"/>
      <c r="FZ111" s="89"/>
      <c r="GA111" s="89"/>
      <c r="GB111" s="89"/>
      <c r="GC111" s="89"/>
      <c r="GD111" s="89"/>
      <c r="GE111" s="89"/>
      <c r="GF111" s="89"/>
      <c r="GG111" s="89"/>
      <c r="GH111" s="89"/>
      <c r="GI111" s="89"/>
      <c r="GJ111" s="89"/>
      <c r="GK111" s="89"/>
      <c r="GL111" s="89"/>
      <c r="GM111" s="89"/>
      <c r="GN111" s="89"/>
      <c r="GO111" s="89"/>
      <c r="GP111" s="89"/>
      <c r="GQ111" s="89"/>
      <c r="GR111" s="89"/>
      <c r="GS111" s="89"/>
      <c r="GT111" s="89"/>
      <c r="GU111" s="89"/>
      <c r="GV111" s="89"/>
      <c r="GW111" s="89"/>
      <c r="GX111" s="89"/>
      <c r="GY111" s="89"/>
      <c r="GZ111" s="89"/>
      <c r="HA111" s="89"/>
      <c r="HB111" s="89"/>
      <c r="HC111" s="89"/>
      <c r="HD111" s="89"/>
      <c r="HE111" s="89"/>
      <c r="HF111" s="89"/>
      <c r="HG111" s="89"/>
      <c r="HH111" s="89"/>
      <c r="HI111" s="89"/>
      <c r="HJ111" s="89"/>
      <c r="HK111" s="89"/>
      <c r="HL111" s="89"/>
      <c r="HM111" s="89"/>
      <c r="HN111" s="89"/>
      <c r="HO111" s="89"/>
      <c r="HP111" s="89"/>
      <c r="HQ111" s="89"/>
      <c r="HR111" s="89"/>
      <c r="HS111" s="89"/>
      <c r="HT111" s="89"/>
      <c r="HU111" s="89"/>
      <c r="HV111" s="89"/>
      <c r="HW111" s="89"/>
      <c r="HX111" s="89"/>
      <c r="HY111" s="89"/>
      <c r="HZ111" s="89"/>
      <c r="IA111" s="89"/>
      <c r="IB111" s="89"/>
      <c r="IC111" s="89"/>
      <c r="ID111" s="89"/>
      <c r="IE111" s="89"/>
      <c r="IF111" s="89"/>
      <c r="IG111" s="89"/>
      <c r="IH111" s="89"/>
      <c r="II111" s="89"/>
      <c r="IJ111" s="89"/>
      <c r="IK111" s="89"/>
      <c r="IL111" s="89"/>
      <c r="IM111" s="89"/>
      <c r="IN111" s="89"/>
      <c r="IO111" s="89"/>
      <c r="IP111" s="89"/>
      <c r="IQ111" s="89"/>
      <c r="IR111" s="89"/>
      <c r="IS111" s="89"/>
      <c r="IT111" s="89"/>
      <c r="IU111" s="89"/>
      <c r="IV111" s="89"/>
      <c r="IW111" s="89"/>
      <c r="IX111" s="89"/>
      <c r="IY111" s="89"/>
      <c r="IZ111" s="89"/>
      <c r="JA111" s="89"/>
      <c r="JB111" s="89"/>
      <c r="JC111" s="89"/>
      <c r="JD111" s="89"/>
      <c r="JE111" s="89"/>
      <c r="JF111" s="89"/>
      <c r="JG111" s="89"/>
      <c r="JH111" s="89"/>
      <c r="JI111" s="89"/>
      <c r="JJ111" s="89"/>
      <c r="JK111" s="89"/>
      <c r="JL111" s="89"/>
      <c r="JM111" s="89"/>
      <c r="JN111" s="89"/>
      <c r="JO111" s="89"/>
      <c r="JP111" s="89"/>
      <c r="JQ111" s="89"/>
      <c r="JR111" s="89"/>
      <c r="JS111" s="89"/>
      <c r="JT111" s="89"/>
      <c r="JU111" s="89"/>
      <c r="JV111" s="89"/>
      <c r="JW111" s="89"/>
      <c r="JX111" s="89"/>
      <c r="JY111" s="89"/>
      <c r="JZ111" s="89"/>
      <c r="KA111" s="89"/>
      <c r="KB111" s="89"/>
      <c r="KC111" s="89"/>
      <c r="KD111" s="89"/>
      <c r="KE111" s="89"/>
      <c r="KF111" s="89"/>
      <c r="KG111" s="89"/>
      <c r="KH111" s="89"/>
      <c r="KI111" s="89"/>
      <c r="KJ111" s="89"/>
      <c r="KK111" s="89"/>
      <c r="KL111" s="89"/>
      <c r="KM111" s="89"/>
      <c r="KN111" s="89"/>
      <c r="KO111" s="89"/>
      <c r="KP111" s="89"/>
      <c r="KQ111" s="89"/>
      <c r="KR111" s="89"/>
      <c r="KS111" s="89"/>
      <c r="KT111" s="89"/>
      <c r="KU111" s="89"/>
      <c r="KV111" s="89"/>
      <c r="KW111" s="89"/>
      <c r="KX111" s="89"/>
      <c r="KY111" s="89"/>
      <c r="KZ111" s="89"/>
      <c r="LA111" s="89"/>
      <c r="LB111" s="89"/>
      <c r="LC111" s="89"/>
      <c r="LD111" s="89"/>
      <c r="LE111" s="89"/>
      <c r="LF111" s="89"/>
      <c r="LG111" s="89"/>
      <c r="LH111" s="89"/>
      <c r="LI111" s="89"/>
      <c r="LJ111" s="89"/>
      <c r="LK111" s="89"/>
      <c r="LL111" s="89"/>
      <c r="LM111" s="89"/>
      <c r="LN111" s="89"/>
      <c r="LO111" s="89"/>
      <c r="LP111" s="89"/>
      <c r="LQ111" s="89"/>
      <c r="LR111" s="89"/>
      <c r="LS111" s="89"/>
      <c r="LT111" s="89"/>
      <c r="LU111" s="89"/>
      <c r="LV111" s="89"/>
      <c r="LW111" s="89"/>
      <c r="LX111" s="89"/>
      <c r="LY111" s="89"/>
      <c r="LZ111" s="89"/>
      <c r="MA111" s="89"/>
      <c r="MB111" s="89"/>
      <c r="MC111" s="89"/>
      <c r="MD111" s="89"/>
      <c r="ME111" s="89"/>
      <c r="MF111" s="89"/>
      <c r="MG111" s="89"/>
      <c r="MH111" s="89"/>
      <c r="MI111" s="89"/>
      <c r="MJ111" s="89"/>
      <c r="MK111" s="89"/>
      <c r="ML111" s="89"/>
      <c r="MM111" s="89"/>
      <c r="MN111" s="89"/>
      <c r="MO111" s="89"/>
      <c r="MP111" s="89"/>
      <c r="MQ111" s="89"/>
      <c r="MR111" s="89"/>
      <c r="MS111" s="89"/>
      <c r="MT111" s="89"/>
      <c r="MU111" s="89"/>
      <c r="MV111" s="89"/>
      <c r="MW111" s="89"/>
      <c r="MX111" s="89"/>
      <c r="MY111" s="89"/>
      <c r="MZ111" s="89"/>
      <c r="NA111" s="89"/>
      <c r="NB111" s="89"/>
      <c r="NC111" s="89"/>
      <c r="ND111" s="89"/>
      <c r="NE111" s="89"/>
      <c r="NF111" s="89"/>
      <c r="NG111" s="89"/>
      <c r="NH111" s="89"/>
      <c r="NI111" s="89"/>
      <c r="NJ111" s="89"/>
      <c r="NK111" s="89"/>
      <c r="NL111" s="89"/>
      <c r="NM111" s="89"/>
      <c r="NN111" s="89"/>
      <c r="NO111" s="89"/>
      <c r="NP111" s="89"/>
      <c r="NQ111" s="89"/>
      <c r="NR111" s="89"/>
      <c r="NS111" s="89"/>
      <c r="NT111" s="89"/>
      <c r="NU111" s="89"/>
      <c r="NV111" s="89"/>
      <c r="NW111" s="89"/>
      <c r="NX111" s="89"/>
      <c r="NY111" s="89"/>
      <c r="NZ111" s="89"/>
      <c r="OA111" s="89"/>
      <c r="OB111" s="89"/>
      <c r="OC111" s="89"/>
      <c r="OD111" s="89"/>
      <c r="OE111" s="89"/>
      <c r="OF111" s="89"/>
      <c r="OG111" s="89"/>
      <c r="OH111" s="89"/>
      <c r="OI111" s="89"/>
      <c r="OJ111" s="89"/>
      <c r="OK111" s="89"/>
      <c r="OL111" s="89"/>
      <c r="OM111" s="89"/>
      <c r="ON111" s="89"/>
      <c r="OO111" s="89"/>
      <c r="OP111" s="89"/>
      <c r="OQ111" s="89"/>
      <c r="OR111" s="89"/>
      <c r="OS111" s="89"/>
      <c r="OT111" s="89"/>
      <c r="OU111" s="89"/>
      <c r="OV111" s="89"/>
      <c r="OW111" s="89"/>
      <c r="OX111" s="89"/>
      <c r="OY111" s="89"/>
      <c r="OZ111" s="89"/>
      <c r="PA111" s="89"/>
      <c r="PB111" s="89"/>
      <c r="PC111" s="89"/>
      <c r="PD111" s="89"/>
      <c r="PE111" s="89"/>
      <c r="PF111" s="89"/>
      <c r="PG111" s="89"/>
      <c r="PH111" s="89"/>
      <c r="PI111" s="89"/>
      <c r="PJ111" s="89"/>
      <c r="PK111" s="89"/>
      <c r="PL111" s="89"/>
      <c r="PM111" s="89"/>
      <c r="PN111" s="89"/>
      <c r="PO111" s="89"/>
      <c r="PP111" s="89"/>
      <c r="PQ111" s="89"/>
      <c r="PR111" s="89"/>
      <c r="PS111" s="89"/>
      <c r="PT111" s="89"/>
      <c r="PU111" s="89"/>
      <c r="PV111" s="89"/>
      <c r="PW111" s="89"/>
      <c r="PX111" s="89"/>
      <c r="PY111" s="89"/>
      <c r="PZ111" s="89"/>
      <c r="QA111" s="89"/>
      <c r="QB111" s="89"/>
      <c r="QC111" s="89"/>
      <c r="QD111" s="89"/>
      <c r="QE111" s="89"/>
      <c r="QF111" s="89"/>
      <c r="QG111" s="89"/>
      <c r="QH111" s="89"/>
      <c r="QI111" s="89"/>
      <c r="QJ111" s="89"/>
      <c r="QK111" s="89"/>
      <c r="QL111" s="89"/>
      <c r="QM111" s="89"/>
      <c r="QN111" s="89"/>
      <c r="QO111" s="89"/>
      <c r="QP111" s="89"/>
      <c r="QQ111" s="89"/>
      <c r="QR111" s="89"/>
      <c r="QS111" s="89"/>
      <c r="QT111" s="89"/>
      <c r="QU111" s="89"/>
      <c r="QV111" s="89"/>
      <c r="QW111" s="89"/>
      <c r="QX111" s="89"/>
      <c r="QY111" s="89"/>
      <c r="QZ111" s="89"/>
      <c r="RA111" s="89"/>
      <c r="RB111" s="89"/>
      <c r="RC111" s="89"/>
      <c r="RD111" s="89"/>
      <c r="RE111" s="89"/>
      <c r="RF111" s="89"/>
      <c r="RG111" s="89"/>
      <c r="RH111" s="89"/>
      <c r="RI111" s="89"/>
      <c r="RJ111" s="89"/>
      <c r="RK111" s="89"/>
      <c r="RL111" s="89"/>
      <c r="RM111" s="89"/>
      <c r="RN111" s="89"/>
      <c r="RO111" s="89"/>
      <c r="RP111" s="89"/>
      <c r="RQ111" s="89"/>
      <c r="RR111" s="89"/>
      <c r="RS111" s="89"/>
      <c r="RT111" s="89"/>
      <c r="RU111" s="89"/>
      <c r="RV111" s="89"/>
      <c r="RW111" s="89"/>
      <c r="RX111" s="89"/>
      <c r="RY111" s="89"/>
      <c r="RZ111" s="89"/>
      <c r="SA111" s="89"/>
      <c r="SB111" s="89"/>
      <c r="SC111" s="89"/>
      <c r="SD111" s="89"/>
      <c r="SE111" s="89"/>
      <c r="SF111" s="89"/>
      <c r="SG111" s="89"/>
      <c r="SH111" s="89"/>
      <c r="SI111" s="89"/>
      <c r="SJ111" s="89"/>
      <c r="SK111" s="89"/>
      <c r="SL111" s="89"/>
      <c r="SM111" s="89"/>
      <c r="SN111" s="89"/>
      <c r="SO111" s="89"/>
      <c r="SP111" s="89"/>
      <c r="SQ111" s="89"/>
      <c r="SR111" s="89"/>
      <c r="SS111" s="89"/>
      <c r="ST111" s="89"/>
      <c r="SU111" s="89"/>
      <c r="SV111" s="89"/>
      <c r="SW111" s="89"/>
      <c r="SX111" s="89"/>
      <c r="SY111" s="89"/>
      <c r="SZ111" s="89"/>
      <c r="TA111" s="89"/>
      <c r="TB111" s="89"/>
      <c r="TC111" s="89"/>
      <c r="TD111" s="89"/>
      <c r="TE111" s="89"/>
      <c r="TF111" s="89"/>
      <c r="TG111" s="89"/>
      <c r="TH111" s="89"/>
      <c r="TI111" s="89"/>
      <c r="TJ111" s="89"/>
      <c r="TK111" s="89"/>
      <c r="TL111" s="89"/>
      <c r="TM111" s="89"/>
      <c r="TN111" s="89"/>
      <c r="TO111" s="89"/>
      <c r="TP111" s="89"/>
      <c r="TQ111" s="89"/>
      <c r="TR111" s="89"/>
      <c r="TS111" s="89"/>
      <c r="TT111" s="89"/>
      <c r="TU111" s="89"/>
      <c r="TV111" s="89"/>
      <c r="TW111" s="89"/>
      <c r="TX111" s="89"/>
      <c r="TY111" s="89"/>
      <c r="TZ111" s="89"/>
      <c r="UA111" s="89"/>
      <c r="UB111" s="89"/>
      <c r="UC111" s="89"/>
      <c r="UD111" s="89"/>
      <c r="UE111" s="89"/>
      <c r="UF111" s="89"/>
      <c r="UG111" s="89"/>
      <c r="UH111" s="89"/>
      <c r="UI111" s="89"/>
      <c r="UJ111" s="89"/>
      <c r="UK111" s="89"/>
      <c r="UL111" s="89"/>
      <c r="UM111" s="89"/>
      <c r="UN111" s="89"/>
      <c r="UO111" s="89"/>
      <c r="UP111" s="89"/>
      <c r="UQ111" s="89"/>
      <c r="UR111" s="89"/>
      <c r="US111" s="89"/>
      <c r="UT111" s="89"/>
      <c r="UU111" s="89"/>
      <c r="UV111" s="89"/>
      <c r="UW111" s="89"/>
      <c r="UX111" s="89"/>
      <c r="UY111" s="89"/>
      <c r="UZ111" s="89"/>
      <c r="VA111" s="89"/>
      <c r="VB111" s="89"/>
      <c r="VC111" s="89"/>
      <c r="VD111" s="89"/>
      <c r="VE111" s="89"/>
      <c r="VF111" s="89"/>
      <c r="VG111" s="89"/>
      <c r="VH111" s="89"/>
      <c r="VI111" s="89"/>
      <c r="VJ111" s="89"/>
      <c r="VK111" s="89"/>
      <c r="VL111" s="89"/>
      <c r="VM111" s="89"/>
      <c r="VN111" s="89"/>
      <c r="VO111" s="89"/>
      <c r="VP111" s="89"/>
      <c r="VQ111" s="89"/>
      <c r="VR111" s="89"/>
      <c r="VS111" s="89"/>
      <c r="VT111" s="89"/>
      <c r="VU111" s="89"/>
      <c r="VV111" s="89"/>
      <c r="VW111" s="89"/>
      <c r="VX111" s="89"/>
      <c r="VY111" s="89"/>
      <c r="VZ111" s="89"/>
      <c r="WA111" s="89"/>
      <c r="WB111" s="89"/>
      <c r="WC111" s="89"/>
      <c r="WD111" s="89"/>
      <c r="WE111" s="89"/>
      <c r="WF111" s="89"/>
      <c r="WG111" s="89"/>
      <c r="WH111" s="89"/>
      <c r="WI111" s="89"/>
      <c r="WJ111" s="89"/>
      <c r="WK111" s="89"/>
      <c r="WL111" s="89"/>
      <c r="WM111" s="89"/>
      <c r="WN111" s="89"/>
      <c r="WO111" s="89"/>
      <c r="WP111" s="89"/>
      <c r="WQ111" s="89"/>
      <c r="WR111" s="89"/>
      <c r="WS111" s="89"/>
      <c r="WT111" s="89"/>
      <c r="WU111" s="89"/>
      <c r="WV111" s="89"/>
      <c r="WW111" s="89"/>
      <c r="WX111" s="89"/>
      <c r="WY111" s="89"/>
      <c r="WZ111" s="89"/>
      <c r="XA111" s="89"/>
      <c r="XB111" s="89"/>
      <c r="XC111" s="89"/>
      <c r="XD111" s="89"/>
      <c r="XE111" s="89"/>
      <c r="XF111" s="89"/>
      <c r="XG111" s="89"/>
      <c r="XH111" s="89"/>
      <c r="XI111" s="89"/>
      <c r="XJ111" s="89"/>
      <c r="XK111" s="89"/>
      <c r="XL111" s="89"/>
      <c r="XM111" s="89"/>
      <c r="XN111" s="89"/>
      <c r="XO111" s="89"/>
      <c r="XP111" s="89"/>
      <c r="XQ111" s="89"/>
      <c r="XR111" s="89"/>
      <c r="XS111" s="89"/>
      <c r="XT111" s="89"/>
      <c r="XU111" s="89"/>
      <c r="XV111" s="89"/>
      <c r="XW111" s="89"/>
      <c r="XX111" s="89"/>
      <c r="XY111" s="89"/>
      <c r="XZ111" s="89"/>
      <c r="YA111" s="89"/>
      <c r="YB111" s="89"/>
      <c r="YC111" s="89"/>
      <c r="YD111" s="89"/>
      <c r="YE111" s="89"/>
      <c r="YF111" s="89"/>
      <c r="YG111" s="89"/>
      <c r="YH111" s="89"/>
      <c r="YI111" s="89"/>
      <c r="YJ111" s="89"/>
      <c r="YK111" s="89"/>
      <c r="YL111" s="89"/>
      <c r="YM111" s="89"/>
      <c r="YN111" s="89"/>
      <c r="YO111" s="89"/>
      <c r="YP111" s="89"/>
      <c r="YQ111" s="89"/>
      <c r="YR111" s="89"/>
      <c r="YS111" s="89"/>
      <c r="YT111" s="89"/>
      <c r="YU111" s="89"/>
      <c r="YV111" s="89"/>
      <c r="YW111" s="89"/>
      <c r="YX111" s="89"/>
      <c r="YY111" s="89"/>
      <c r="YZ111" s="89"/>
      <c r="ZA111" s="89"/>
      <c r="ZB111" s="89"/>
      <c r="ZC111" s="89"/>
      <c r="ZD111" s="89"/>
      <c r="ZE111" s="89"/>
      <c r="ZF111" s="89"/>
      <c r="ZG111" s="89"/>
      <c r="ZH111" s="89"/>
      <c r="ZI111" s="89"/>
      <c r="ZJ111" s="89"/>
      <c r="ZK111" s="89"/>
      <c r="ZL111" s="89"/>
      <c r="ZM111" s="89"/>
      <c r="ZN111" s="89"/>
      <c r="ZO111" s="89"/>
      <c r="ZP111" s="89"/>
      <c r="ZQ111" s="89"/>
      <c r="ZR111" s="89"/>
      <c r="ZS111" s="89"/>
      <c r="ZT111" s="89"/>
      <c r="ZU111" s="89"/>
      <c r="ZV111" s="89"/>
      <c r="ZW111" s="89"/>
      <c r="ZX111" s="89"/>
      <c r="ZY111" s="89"/>
      <c r="ZZ111" s="89"/>
      <c r="AAA111" s="89"/>
      <c r="AAB111" s="89"/>
      <c r="AAC111" s="89"/>
      <c r="AAD111" s="89"/>
      <c r="AAE111" s="89"/>
      <c r="AAF111" s="89"/>
      <c r="AAG111" s="89"/>
      <c r="AAH111" s="89"/>
      <c r="AAI111" s="89"/>
      <c r="AAJ111" s="89"/>
      <c r="AAK111" s="89"/>
      <c r="AAL111" s="89"/>
      <c r="AAM111" s="89"/>
      <c r="AAN111" s="89"/>
      <c r="AAO111" s="89"/>
      <c r="AAP111" s="89"/>
      <c r="AAQ111" s="89"/>
      <c r="AAR111" s="89"/>
      <c r="AAS111" s="89"/>
      <c r="AAT111" s="89"/>
      <c r="AAU111" s="89"/>
      <c r="AAV111" s="89"/>
      <c r="AAW111" s="89"/>
      <c r="AAX111" s="89"/>
      <c r="AAY111" s="89"/>
      <c r="AAZ111" s="89"/>
      <c r="ABA111" s="89"/>
      <c r="ABB111" s="89"/>
      <c r="ABC111" s="89"/>
      <c r="ABD111" s="89"/>
      <c r="ABE111" s="89"/>
      <c r="ABF111" s="89"/>
      <c r="ABG111" s="89"/>
      <c r="ABH111" s="89"/>
      <c r="ABI111" s="89"/>
      <c r="ABJ111" s="89"/>
      <c r="ABK111" s="89"/>
      <c r="ABL111" s="89"/>
      <c r="ABM111" s="89"/>
      <c r="ABN111" s="89"/>
      <c r="ABO111" s="89"/>
      <c r="ABP111" s="89"/>
      <c r="ABQ111" s="89"/>
      <c r="ABR111" s="89"/>
      <c r="ABS111" s="89"/>
      <c r="ABT111" s="89"/>
      <c r="ABU111" s="89"/>
      <c r="ABV111" s="89"/>
      <c r="ABW111" s="89"/>
      <c r="ABX111" s="89"/>
      <c r="ABY111" s="89"/>
      <c r="ABZ111" s="89"/>
      <c r="ACA111" s="89"/>
      <c r="ACB111" s="89"/>
      <c r="ACC111" s="89"/>
      <c r="ACD111" s="89"/>
      <c r="ACE111" s="89"/>
      <c r="ACF111" s="89"/>
      <c r="ACG111" s="89"/>
      <c r="ACH111" s="89"/>
      <c r="ACI111" s="89"/>
      <c r="ACJ111" s="89"/>
      <c r="ACK111" s="89"/>
      <c r="ACL111" s="89"/>
      <c r="ACM111" s="89"/>
      <c r="ACN111" s="89"/>
      <c r="ACO111" s="89"/>
      <c r="ACP111" s="89"/>
      <c r="ACQ111" s="89"/>
      <c r="ACR111" s="89"/>
      <c r="ACS111" s="89"/>
      <c r="ACT111" s="89"/>
      <c r="ACU111" s="89"/>
      <c r="ACV111" s="89"/>
      <c r="ACW111" s="89"/>
      <c r="ACX111" s="89"/>
      <c r="ACY111" s="89"/>
      <c r="ACZ111" s="89"/>
      <c r="ADA111" s="89"/>
      <c r="ADB111" s="89"/>
      <c r="ADC111" s="89"/>
      <c r="ADD111" s="89"/>
      <c r="ADE111" s="89"/>
      <c r="ADF111" s="89"/>
      <c r="ADG111" s="89"/>
      <c r="ADH111" s="89"/>
      <c r="ADI111" s="89"/>
      <c r="ADJ111" s="89"/>
      <c r="ADK111" s="89"/>
      <c r="ADL111" s="89"/>
      <c r="ADM111" s="89"/>
      <c r="ADN111" s="89"/>
      <c r="ADO111" s="89"/>
      <c r="ADP111" s="89"/>
      <c r="ADQ111" s="89"/>
      <c r="ADR111" s="89"/>
      <c r="ADS111" s="89"/>
      <c r="ADT111" s="89"/>
      <c r="ADU111" s="89"/>
      <c r="ADV111" s="89"/>
      <c r="ADW111" s="89"/>
      <c r="ADX111" s="89"/>
      <c r="ADY111" s="89"/>
      <c r="ADZ111" s="89"/>
      <c r="AEA111" s="89"/>
      <c r="AEB111" s="89"/>
      <c r="AEC111" s="89"/>
      <c r="AED111" s="89"/>
      <c r="AEE111" s="89"/>
      <c r="AEF111" s="89"/>
      <c r="AEG111" s="89"/>
      <c r="AEH111" s="89"/>
      <c r="AEI111" s="89"/>
      <c r="AEJ111" s="89"/>
      <c r="AEK111" s="89"/>
      <c r="AEL111" s="89"/>
      <c r="AEM111" s="89"/>
      <c r="AEN111" s="89"/>
      <c r="AEO111" s="89"/>
      <c r="AEP111" s="89"/>
      <c r="AEQ111" s="89"/>
      <c r="AER111" s="89"/>
      <c r="AES111" s="89"/>
      <c r="AET111" s="89"/>
      <c r="AEU111" s="89"/>
      <c r="AEV111" s="89"/>
      <c r="AEW111" s="89"/>
      <c r="AEX111" s="89"/>
      <c r="AEY111" s="89"/>
      <c r="AEZ111" s="89"/>
      <c r="AFA111" s="89"/>
      <c r="AFB111" s="89"/>
      <c r="AFC111" s="89"/>
      <c r="AFD111" s="89"/>
      <c r="AFE111" s="89"/>
      <c r="AFF111" s="89"/>
      <c r="AFG111" s="89"/>
      <c r="AFH111" s="89"/>
      <c r="AFI111" s="89"/>
      <c r="AFJ111" s="89"/>
      <c r="AFK111" s="89"/>
      <c r="AFL111" s="89"/>
      <c r="AFM111" s="89"/>
      <c r="AFN111" s="89"/>
      <c r="AFO111" s="89"/>
      <c r="AFP111" s="89"/>
      <c r="AFQ111" s="89"/>
      <c r="AFR111" s="89"/>
      <c r="AFS111" s="89"/>
      <c r="AFT111" s="89"/>
      <c r="AFU111" s="89"/>
      <c r="AFV111" s="89"/>
      <c r="AFW111" s="89"/>
      <c r="AFX111" s="89"/>
      <c r="AFY111" s="89"/>
      <c r="AFZ111" s="89"/>
      <c r="AGA111" s="89"/>
      <c r="AGB111" s="89"/>
      <c r="AGC111" s="89"/>
      <c r="AGD111" s="89"/>
      <c r="AGE111" s="89"/>
      <c r="AGF111" s="89"/>
      <c r="AGG111" s="89"/>
      <c r="AGH111" s="89"/>
      <c r="AGI111" s="89"/>
      <c r="AGJ111" s="89"/>
      <c r="AGK111" s="89"/>
      <c r="AGL111" s="89"/>
      <c r="AGM111" s="89"/>
      <c r="AGN111" s="89"/>
      <c r="AGO111" s="89"/>
      <c r="AGP111" s="89"/>
      <c r="AGQ111" s="89"/>
      <c r="AGR111" s="89"/>
      <c r="AGS111" s="89"/>
      <c r="AGT111" s="89"/>
      <c r="AGU111" s="89"/>
      <c r="AGV111" s="89"/>
      <c r="AGW111" s="89"/>
      <c r="AGX111" s="89"/>
      <c r="AGY111" s="89"/>
      <c r="AGZ111" s="89"/>
      <c r="AHA111" s="89"/>
      <c r="AHB111" s="89"/>
      <c r="AHC111" s="89"/>
      <c r="AHD111" s="89"/>
      <c r="AHE111" s="89"/>
      <c r="AHF111" s="89"/>
      <c r="AHG111" s="89"/>
      <c r="AHH111" s="89"/>
      <c r="AHI111" s="89"/>
      <c r="AHJ111" s="89"/>
      <c r="AHK111" s="89"/>
      <c r="AHL111" s="89"/>
      <c r="AHM111" s="89"/>
      <c r="AHN111" s="89"/>
      <c r="AHO111" s="89"/>
      <c r="AHP111" s="89"/>
      <c r="AHQ111" s="89"/>
      <c r="AHR111" s="89"/>
      <c r="AHS111" s="89"/>
      <c r="AHT111" s="89"/>
      <c r="AHU111" s="89"/>
      <c r="AHV111" s="89"/>
      <c r="AHW111" s="89"/>
      <c r="AHX111" s="89"/>
      <c r="AHY111" s="89"/>
      <c r="AHZ111" s="89"/>
      <c r="AIA111" s="89"/>
      <c r="AIB111" s="89"/>
      <c r="AIC111" s="89"/>
      <c r="AID111" s="89"/>
      <c r="AIE111" s="89"/>
      <c r="AIF111" s="89"/>
      <c r="AIG111" s="89"/>
      <c r="AIH111" s="89"/>
      <c r="AII111" s="89"/>
      <c r="AIJ111" s="89"/>
      <c r="AIK111" s="89"/>
      <c r="AIL111" s="89"/>
      <c r="AIM111" s="89"/>
      <c r="AIN111" s="89"/>
      <c r="AIO111" s="89"/>
      <c r="AIP111" s="89"/>
      <c r="AIQ111" s="89"/>
      <c r="AIR111" s="89"/>
      <c r="AIS111" s="89"/>
      <c r="AIT111" s="89"/>
      <c r="AIU111" s="89"/>
      <c r="AIV111" s="89"/>
      <c r="AIW111" s="89"/>
      <c r="AIX111" s="89"/>
      <c r="AIY111" s="89"/>
      <c r="AIZ111" s="89"/>
      <c r="AJA111" s="89"/>
      <c r="AJB111" s="89"/>
      <c r="AJC111" s="89"/>
      <c r="AJD111" s="89"/>
      <c r="AJE111" s="89"/>
      <c r="AJF111" s="89"/>
      <c r="AJG111" s="89"/>
      <c r="AJH111" s="89"/>
      <c r="AJI111" s="89"/>
      <c r="AJJ111" s="89"/>
      <c r="AJK111" s="89"/>
      <c r="AJL111" s="89"/>
      <c r="AJM111" s="89"/>
      <c r="AJN111" s="89"/>
      <c r="AJO111" s="89"/>
      <c r="AJP111" s="89"/>
      <c r="AJQ111" s="89"/>
      <c r="AJR111" s="89"/>
      <c r="AJS111" s="89"/>
      <c r="AJT111" s="89"/>
      <c r="AJU111" s="89"/>
      <c r="AJV111" s="89"/>
      <c r="AJW111" s="89"/>
      <c r="AJX111" s="89"/>
      <c r="AJY111" s="89"/>
      <c r="AJZ111" s="89"/>
      <c r="AKA111" s="89"/>
      <c r="AKB111" s="89"/>
      <c r="AKC111" s="89"/>
      <c r="AKD111" s="89"/>
      <c r="AKE111" s="89"/>
      <c r="AKF111" s="89"/>
      <c r="AKG111" s="89"/>
      <c r="AKH111" s="89"/>
      <c r="AKI111" s="89"/>
      <c r="AKJ111" s="89"/>
      <c r="AKK111" s="89"/>
      <c r="AKL111" s="89"/>
      <c r="AKM111" s="89"/>
      <c r="AKN111" s="89"/>
      <c r="AKO111" s="89"/>
      <c r="AKP111" s="89"/>
      <c r="AKQ111" s="89"/>
      <c r="AKR111" s="89"/>
      <c r="AKS111" s="89"/>
      <c r="AKT111" s="89"/>
      <c r="AKU111" s="89"/>
      <c r="AKV111" s="89"/>
      <c r="AKW111" s="89"/>
      <c r="AKX111" s="89"/>
      <c r="AKY111" s="89"/>
      <c r="AKZ111" s="89"/>
      <c r="ALA111" s="89"/>
      <c r="ALB111" s="89"/>
      <c r="ALC111" s="89"/>
      <c r="ALD111" s="89"/>
      <c r="ALE111" s="89"/>
      <c r="ALF111" s="89"/>
      <c r="ALG111" s="89"/>
      <c r="ALH111" s="89"/>
      <c r="ALI111" s="89"/>
      <c r="ALJ111" s="89"/>
      <c r="ALK111" s="89"/>
      <c r="ALL111" s="89"/>
      <c r="ALM111" s="89"/>
      <c r="ALN111" s="89"/>
      <c r="ALO111" s="89"/>
      <c r="ALP111" s="89"/>
      <c r="ALQ111" s="89"/>
      <c r="ALR111" s="89"/>
      <c r="ALS111" s="89"/>
      <c r="ALT111" s="89"/>
      <c r="ALU111" s="89"/>
      <c r="ALV111" s="89"/>
      <c r="ALW111" s="89"/>
      <c r="ALX111" s="89"/>
      <c r="ALY111" s="89"/>
      <c r="ALZ111" s="89"/>
      <c r="AMA111" s="89"/>
      <c r="AMB111" s="89"/>
      <c r="AMC111" s="89"/>
      <c r="AMD111" s="89"/>
      <c r="AME111" s="89"/>
      <c r="AMF111" s="89"/>
      <c r="AMG111" s="89"/>
      <c r="AMH111" s="89"/>
      <c r="AMI111" s="89"/>
      <c r="AMJ111" s="89"/>
    </row>
    <row r="112" customFormat="false" ht="14.15" hidden="false" customHeight="true" outlineLevel="0" collapsed="false">
      <c r="A112" s="86"/>
      <c r="B112" s="87"/>
      <c r="C112" s="67"/>
      <c r="D112" s="68"/>
      <c r="E112" s="69"/>
      <c r="F112" s="70"/>
      <c r="G112" s="71"/>
      <c r="H112" s="72"/>
      <c r="I112" s="67"/>
      <c r="J112" s="73"/>
      <c r="K112" s="74"/>
      <c r="L112" s="62" t="n">
        <f aca="false">J112*K112</f>
        <v>0</v>
      </c>
      <c r="M112" s="75"/>
      <c r="N112" s="63"/>
      <c r="O112" s="19"/>
      <c r="P112" s="64"/>
      <c r="Q112" s="86"/>
      <c r="R112" s="54"/>
      <c r="S112" s="65" t="n">
        <f aca="false">IF(M112="Subv Dip",L112,0)</f>
        <v>0</v>
      </c>
      <c r="T112" s="65" t="n">
        <f aca="false">IF(M112="Solicitante",L112,0)</f>
        <v>0</v>
      </c>
      <c r="U112" s="65" t="n">
        <f aca="false">IF(M112="Otros Financ",L112,0)</f>
        <v>0</v>
      </c>
      <c r="V112" s="88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89"/>
      <c r="FI112" s="8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89"/>
      <c r="FU112" s="89"/>
      <c r="FV112" s="89"/>
      <c r="FW112" s="89"/>
      <c r="FX112" s="89"/>
      <c r="FY112" s="89"/>
      <c r="FZ112" s="89"/>
      <c r="GA112" s="89"/>
      <c r="GB112" s="89"/>
      <c r="GC112" s="89"/>
      <c r="GD112" s="89"/>
      <c r="GE112" s="89"/>
      <c r="GF112" s="89"/>
      <c r="GG112" s="89"/>
      <c r="GH112" s="89"/>
      <c r="GI112" s="89"/>
      <c r="GJ112" s="89"/>
      <c r="GK112" s="89"/>
      <c r="GL112" s="89"/>
      <c r="GM112" s="89"/>
      <c r="GN112" s="89"/>
      <c r="GO112" s="89"/>
      <c r="GP112" s="89"/>
      <c r="GQ112" s="89"/>
      <c r="GR112" s="89"/>
      <c r="GS112" s="89"/>
      <c r="GT112" s="89"/>
      <c r="GU112" s="89"/>
      <c r="GV112" s="89"/>
      <c r="GW112" s="89"/>
      <c r="GX112" s="89"/>
      <c r="GY112" s="89"/>
      <c r="GZ112" s="89"/>
      <c r="HA112" s="89"/>
      <c r="HB112" s="89"/>
      <c r="HC112" s="89"/>
      <c r="HD112" s="89"/>
      <c r="HE112" s="89"/>
      <c r="HF112" s="89"/>
      <c r="HG112" s="89"/>
      <c r="HH112" s="89"/>
      <c r="HI112" s="89"/>
      <c r="HJ112" s="89"/>
      <c r="HK112" s="89"/>
      <c r="HL112" s="89"/>
      <c r="HM112" s="89"/>
      <c r="HN112" s="89"/>
      <c r="HO112" s="89"/>
      <c r="HP112" s="89"/>
      <c r="HQ112" s="89"/>
      <c r="HR112" s="89"/>
      <c r="HS112" s="89"/>
      <c r="HT112" s="89"/>
      <c r="HU112" s="89"/>
      <c r="HV112" s="89"/>
      <c r="HW112" s="89"/>
      <c r="HX112" s="89"/>
      <c r="HY112" s="89"/>
      <c r="HZ112" s="89"/>
      <c r="IA112" s="89"/>
      <c r="IB112" s="89"/>
      <c r="IC112" s="89"/>
      <c r="ID112" s="89"/>
      <c r="IE112" s="89"/>
      <c r="IF112" s="89"/>
      <c r="IG112" s="89"/>
      <c r="IH112" s="89"/>
      <c r="II112" s="89"/>
      <c r="IJ112" s="89"/>
      <c r="IK112" s="89"/>
      <c r="IL112" s="89"/>
      <c r="IM112" s="89"/>
      <c r="IN112" s="89"/>
      <c r="IO112" s="89"/>
      <c r="IP112" s="89"/>
      <c r="IQ112" s="89"/>
      <c r="IR112" s="89"/>
      <c r="IS112" s="89"/>
      <c r="IT112" s="89"/>
      <c r="IU112" s="89"/>
      <c r="IV112" s="89"/>
      <c r="IW112" s="89"/>
      <c r="IX112" s="89"/>
      <c r="IY112" s="89"/>
      <c r="IZ112" s="89"/>
      <c r="JA112" s="89"/>
      <c r="JB112" s="89"/>
      <c r="JC112" s="89"/>
      <c r="JD112" s="89"/>
      <c r="JE112" s="89"/>
      <c r="JF112" s="89"/>
      <c r="JG112" s="89"/>
      <c r="JH112" s="89"/>
      <c r="JI112" s="89"/>
      <c r="JJ112" s="89"/>
      <c r="JK112" s="89"/>
      <c r="JL112" s="89"/>
      <c r="JM112" s="89"/>
      <c r="JN112" s="89"/>
      <c r="JO112" s="89"/>
      <c r="JP112" s="89"/>
      <c r="JQ112" s="89"/>
      <c r="JR112" s="89"/>
      <c r="JS112" s="89"/>
      <c r="JT112" s="89"/>
      <c r="JU112" s="89"/>
      <c r="JV112" s="89"/>
      <c r="JW112" s="89"/>
      <c r="JX112" s="89"/>
      <c r="JY112" s="89"/>
      <c r="JZ112" s="89"/>
      <c r="KA112" s="89"/>
      <c r="KB112" s="89"/>
      <c r="KC112" s="89"/>
      <c r="KD112" s="89"/>
      <c r="KE112" s="89"/>
      <c r="KF112" s="89"/>
      <c r="KG112" s="89"/>
      <c r="KH112" s="89"/>
      <c r="KI112" s="89"/>
      <c r="KJ112" s="89"/>
      <c r="KK112" s="89"/>
      <c r="KL112" s="89"/>
      <c r="KM112" s="89"/>
      <c r="KN112" s="89"/>
      <c r="KO112" s="89"/>
      <c r="KP112" s="89"/>
      <c r="KQ112" s="89"/>
      <c r="KR112" s="89"/>
      <c r="KS112" s="89"/>
      <c r="KT112" s="89"/>
      <c r="KU112" s="89"/>
      <c r="KV112" s="89"/>
      <c r="KW112" s="89"/>
      <c r="KX112" s="89"/>
      <c r="KY112" s="89"/>
      <c r="KZ112" s="89"/>
      <c r="LA112" s="89"/>
      <c r="LB112" s="89"/>
      <c r="LC112" s="89"/>
      <c r="LD112" s="89"/>
      <c r="LE112" s="89"/>
      <c r="LF112" s="89"/>
      <c r="LG112" s="89"/>
      <c r="LH112" s="89"/>
      <c r="LI112" s="89"/>
      <c r="LJ112" s="89"/>
      <c r="LK112" s="89"/>
      <c r="LL112" s="89"/>
      <c r="LM112" s="89"/>
      <c r="LN112" s="89"/>
      <c r="LO112" s="89"/>
      <c r="LP112" s="89"/>
      <c r="LQ112" s="89"/>
      <c r="LR112" s="89"/>
      <c r="LS112" s="89"/>
      <c r="LT112" s="89"/>
      <c r="LU112" s="89"/>
      <c r="LV112" s="89"/>
      <c r="LW112" s="89"/>
      <c r="LX112" s="89"/>
      <c r="LY112" s="89"/>
      <c r="LZ112" s="89"/>
      <c r="MA112" s="89"/>
      <c r="MB112" s="89"/>
      <c r="MC112" s="89"/>
      <c r="MD112" s="89"/>
      <c r="ME112" s="89"/>
      <c r="MF112" s="89"/>
      <c r="MG112" s="89"/>
      <c r="MH112" s="89"/>
      <c r="MI112" s="89"/>
      <c r="MJ112" s="89"/>
      <c r="MK112" s="89"/>
      <c r="ML112" s="89"/>
      <c r="MM112" s="89"/>
      <c r="MN112" s="89"/>
      <c r="MO112" s="89"/>
      <c r="MP112" s="89"/>
      <c r="MQ112" s="89"/>
      <c r="MR112" s="89"/>
      <c r="MS112" s="89"/>
      <c r="MT112" s="89"/>
      <c r="MU112" s="89"/>
      <c r="MV112" s="89"/>
      <c r="MW112" s="89"/>
      <c r="MX112" s="89"/>
      <c r="MY112" s="89"/>
      <c r="MZ112" s="89"/>
      <c r="NA112" s="89"/>
      <c r="NB112" s="89"/>
      <c r="NC112" s="89"/>
      <c r="ND112" s="89"/>
      <c r="NE112" s="89"/>
      <c r="NF112" s="89"/>
      <c r="NG112" s="89"/>
      <c r="NH112" s="89"/>
      <c r="NI112" s="89"/>
      <c r="NJ112" s="89"/>
      <c r="NK112" s="89"/>
      <c r="NL112" s="89"/>
      <c r="NM112" s="89"/>
      <c r="NN112" s="89"/>
      <c r="NO112" s="89"/>
      <c r="NP112" s="89"/>
      <c r="NQ112" s="89"/>
      <c r="NR112" s="89"/>
      <c r="NS112" s="89"/>
      <c r="NT112" s="89"/>
      <c r="NU112" s="89"/>
      <c r="NV112" s="89"/>
      <c r="NW112" s="89"/>
      <c r="NX112" s="89"/>
      <c r="NY112" s="89"/>
      <c r="NZ112" s="89"/>
      <c r="OA112" s="89"/>
      <c r="OB112" s="89"/>
      <c r="OC112" s="89"/>
      <c r="OD112" s="89"/>
      <c r="OE112" s="89"/>
      <c r="OF112" s="89"/>
      <c r="OG112" s="89"/>
      <c r="OH112" s="89"/>
      <c r="OI112" s="89"/>
      <c r="OJ112" s="89"/>
      <c r="OK112" s="89"/>
      <c r="OL112" s="89"/>
      <c r="OM112" s="89"/>
      <c r="ON112" s="89"/>
      <c r="OO112" s="89"/>
      <c r="OP112" s="89"/>
      <c r="OQ112" s="89"/>
      <c r="OR112" s="89"/>
      <c r="OS112" s="89"/>
      <c r="OT112" s="89"/>
      <c r="OU112" s="89"/>
      <c r="OV112" s="89"/>
      <c r="OW112" s="89"/>
      <c r="OX112" s="89"/>
      <c r="OY112" s="89"/>
      <c r="OZ112" s="89"/>
      <c r="PA112" s="89"/>
      <c r="PB112" s="89"/>
      <c r="PC112" s="89"/>
      <c r="PD112" s="89"/>
      <c r="PE112" s="89"/>
      <c r="PF112" s="89"/>
      <c r="PG112" s="89"/>
      <c r="PH112" s="89"/>
      <c r="PI112" s="89"/>
      <c r="PJ112" s="89"/>
      <c r="PK112" s="89"/>
      <c r="PL112" s="89"/>
      <c r="PM112" s="89"/>
      <c r="PN112" s="89"/>
      <c r="PO112" s="89"/>
      <c r="PP112" s="89"/>
      <c r="PQ112" s="89"/>
      <c r="PR112" s="89"/>
      <c r="PS112" s="89"/>
      <c r="PT112" s="89"/>
      <c r="PU112" s="89"/>
      <c r="PV112" s="89"/>
      <c r="PW112" s="89"/>
      <c r="PX112" s="89"/>
      <c r="PY112" s="89"/>
      <c r="PZ112" s="89"/>
      <c r="QA112" s="89"/>
      <c r="QB112" s="89"/>
      <c r="QC112" s="89"/>
      <c r="QD112" s="89"/>
      <c r="QE112" s="89"/>
      <c r="QF112" s="89"/>
      <c r="QG112" s="89"/>
      <c r="QH112" s="89"/>
      <c r="QI112" s="89"/>
      <c r="QJ112" s="89"/>
      <c r="QK112" s="89"/>
      <c r="QL112" s="89"/>
      <c r="QM112" s="89"/>
      <c r="QN112" s="89"/>
      <c r="QO112" s="89"/>
      <c r="QP112" s="89"/>
      <c r="QQ112" s="89"/>
      <c r="QR112" s="89"/>
      <c r="QS112" s="89"/>
      <c r="QT112" s="89"/>
      <c r="QU112" s="89"/>
      <c r="QV112" s="89"/>
      <c r="QW112" s="89"/>
      <c r="QX112" s="89"/>
      <c r="QY112" s="89"/>
      <c r="QZ112" s="89"/>
      <c r="RA112" s="89"/>
      <c r="RB112" s="89"/>
      <c r="RC112" s="89"/>
      <c r="RD112" s="89"/>
      <c r="RE112" s="89"/>
      <c r="RF112" s="89"/>
      <c r="RG112" s="89"/>
      <c r="RH112" s="89"/>
      <c r="RI112" s="89"/>
      <c r="RJ112" s="89"/>
      <c r="RK112" s="89"/>
      <c r="RL112" s="89"/>
      <c r="RM112" s="89"/>
      <c r="RN112" s="89"/>
      <c r="RO112" s="89"/>
      <c r="RP112" s="89"/>
      <c r="RQ112" s="89"/>
      <c r="RR112" s="89"/>
      <c r="RS112" s="89"/>
      <c r="RT112" s="89"/>
      <c r="RU112" s="89"/>
      <c r="RV112" s="89"/>
      <c r="RW112" s="89"/>
      <c r="RX112" s="89"/>
      <c r="RY112" s="89"/>
      <c r="RZ112" s="89"/>
      <c r="SA112" s="89"/>
      <c r="SB112" s="89"/>
      <c r="SC112" s="89"/>
      <c r="SD112" s="89"/>
      <c r="SE112" s="89"/>
      <c r="SF112" s="89"/>
      <c r="SG112" s="89"/>
      <c r="SH112" s="89"/>
      <c r="SI112" s="89"/>
      <c r="SJ112" s="89"/>
      <c r="SK112" s="89"/>
      <c r="SL112" s="89"/>
      <c r="SM112" s="89"/>
      <c r="SN112" s="89"/>
      <c r="SO112" s="89"/>
      <c r="SP112" s="89"/>
      <c r="SQ112" s="89"/>
      <c r="SR112" s="89"/>
      <c r="SS112" s="89"/>
      <c r="ST112" s="89"/>
      <c r="SU112" s="89"/>
      <c r="SV112" s="89"/>
      <c r="SW112" s="89"/>
      <c r="SX112" s="89"/>
      <c r="SY112" s="89"/>
      <c r="SZ112" s="89"/>
      <c r="TA112" s="89"/>
      <c r="TB112" s="89"/>
      <c r="TC112" s="89"/>
      <c r="TD112" s="89"/>
      <c r="TE112" s="89"/>
      <c r="TF112" s="89"/>
      <c r="TG112" s="89"/>
      <c r="TH112" s="89"/>
      <c r="TI112" s="89"/>
      <c r="TJ112" s="89"/>
      <c r="TK112" s="89"/>
      <c r="TL112" s="89"/>
      <c r="TM112" s="89"/>
      <c r="TN112" s="89"/>
      <c r="TO112" s="89"/>
      <c r="TP112" s="89"/>
      <c r="TQ112" s="89"/>
      <c r="TR112" s="89"/>
      <c r="TS112" s="89"/>
      <c r="TT112" s="89"/>
      <c r="TU112" s="89"/>
      <c r="TV112" s="89"/>
      <c r="TW112" s="89"/>
      <c r="TX112" s="89"/>
      <c r="TY112" s="89"/>
      <c r="TZ112" s="89"/>
      <c r="UA112" s="89"/>
      <c r="UB112" s="89"/>
      <c r="UC112" s="89"/>
      <c r="UD112" s="89"/>
      <c r="UE112" s="89"/>
      <c r="UF112" s="89"/>
      <c r="UG112" s="89"/>
      <c r="UH112" s="89"/>
      <c r="UI112" s="89"/>
      <c r="UJ112" s="89"/>
      <c r="UK112" s="89"/>
      <c r="UL112" s="89"/>
      <c r="UM112" s="89"/>
      <c r="UN112" s="89"/>
      <c r="UO112" s="89"/>
      <c r="UP112" s="89"/>
      <c r="UQ112" s="89"/>
      <c r="UR112" s="89"/>
      <c r="US112" s="89"/>
      <c r="UT112" s="89"/>
      <c r="UU112" s="89"/>
      <c r="UV112" s="89"/>
      <c r="UW112" s="89"/>
      <c r="UX112" s="89"/>
      <c r="UY112" s="89"/>
      <c r="UZ112" s="89"/>
      <c r="VA112" s="89"/>
      <c r="VB112" s="89"/>
      <c r="VC112" s="89"/>
      <c r="VD112" s="89"/>
      <c r="VE112" s="89"/>
      <c r="VF112" s="89"/>
      <c r="VG112" s="89"/>
      <c r="VH112" s="89"/>
      <c r="VI112" s="89"/>
      <c r="VJ112" s="89"/>
      <c r="VK112" s="89"/>
      <c r="VL112" s="89"/>
      <c r="VM112" s="89"/>
      <c r="VN112" s="89"/>
      <c r="VO112" s="89"/>
      <c r="VP112" s="89"/>
      <c r="VQ112" s="89"/>
      <c r="VR112" s="89"/>
      <c r="VS112" s="89"/>
      <c r="VT112" s="89"/>
      <c r="VU112" s="89"/>
      <c r="VV112" s="89"/>
      <c r="VW112" s="89"/>
      <c r="VX112" s="89"/>
      <c r="VY112" s="89"/>
      <c r="VZ112" s="89"/>
      <c r="WA112" s="89"/>
      <c r="WB112" s="89"/>
      <c r="WC112" s="89"/>
      <c r="WD112" s="89"/>
      <c r="WE112" s="89"/>
      <c r="WF112" s="89"/>
      <c r="WG112" s="89"/>
      <c r="WH112" s="89"/>
      <c r="WI112" s="89"/>
      <c r="WJ112" s="89"/>
      <c r="WK112" s="89"/>
      <c r="WL112" s="89"/>
      <c r="WM112" s="89"/>
      <c r="WN112" s="89"/>
      <c r="WO112" s="89"/>
      <c r="WP112" s="89"/>
      <c r="WQ112" s="89"/>
      <c r="WR112" s="89"/>
      <c r="WS112" s="89"/>
      <c r="WT112" s="89"/>
      <c r="WU112" s="89"/>
      <c r="WV112" s="89"/>
      <c r="WW112" s="89"/>
      <c r="WX112" s="89"/>
      <c r="WY112" s="89"/>
      <c r="WZ112" s="89"/>
      <c r="XA112" s="89"/>
      <c r="XB112" s="89"/>
      <c r="XC112" s="89"/>
      <c r="XD112" s="89"/>
      <c r="XE112" s="89"/>
      <c r="XF112" s="89"/>
      <c r="XG112" s="89"/>
      <c r="XH112" s="89"/>
      <c r="XI112" s="89"/>
      <c r="XJ112" s="89"/>
      <c r="XK112" s="89"/>
      <c r="XL112" s="89"/>
      <c r="XM112" s="89"/>
      <c r="XN112" s="89"/>
      <c r="XO112" s="89"/>
      <c r="XP112" s="89"/>
      <c r="XQ112" s="89"/>
      <c r="XR112" s="89"/>
      <c r="XS112" s="89"/>
      <c r="XT112" s="89"/>
      <c r="XU112" s="89"/>
      <c r="XV112" s="89"/>
      <c r="XW112" s="89"/>
      <c r="XX112" s="89"/>
      <c r="XY112" s="89"/>
      <c r="XZ112" s="89"/>
      <c r="YA112" s="89"/>
      <c r="YB112" s="89"/>
      <c r="YC112" s="89"/>
      <c r="YD112" s="89"/>
      <c r="YE112" s="89"/>
      <c r="YF112" s="89"/>
      <c r="YG112" s="89"/>
      <c r="YH112" s="89"/>
      <c r="YI112" s="89"/>
      <c r="YJ112" s="89"/>
      <c r="YK112" s="89"/>
      <c r="YL112" s="89"/>
      <c r="YM112" s="89"/>
      <c r="YN112" s="89"/>
      <c r="YO112" s="89"/>
      <c r="YP112" s="89"/>
      <c r="YQ112" s="89"/>
      <c r="YR112" s="89"/>
      <c r="YS112" s="89"/>
      <c r="YT112" s="89"/>
      <c r="YU112" s="89"/>
      <c r="YV112" s="89"/>
      <c r="YW112" s="89"/>
      <c r="YX112" s="89"/>
      <c r="YY112" s="89"/>
      <c r="YZ112" s="89"/>
      <c r="ZA112" s="89"/>
      <c r="ZB112" s="89"/>
      <c r="ZC112" s="89"/>
      <c r="ZD112" s="89"/>
      <c r="ZE112" s="89"/>
      <c r="ZF112" s="89"/>
      <c r="ZG112" s="89"/>
      <c r="ZH112" s="89"/>
      <c r="ZI112" s="89"/>
      <c r="ZJ112" s="89"/>
      <c r="ZK112" s="89"/>
      <c r="ZL112" s="89"/>
      <c r="ZM112" s="89"/>
      <c r="ZN112" s="89"/>
      <c r="ZO112" s="89"/>
      <c r="ZP112" s="89"/>
      <c r="ZQ112" s="89"/>
      <c r="ZR112" s="89"/>
      <c r="ZS112" s="89"/>
      <c r="ZT112" s="89"/>
      <c r="ZU112" s="89"/>
      <c r="ZV112" s="89"/>
      <c r="ZW112" s="89"/>
      <c r="ZX112" s="89"/>
      <c r="ZY112" s="89"/>
      <c r="ZZ112" s="89"/>
      <c r="AAA112" s="89"/>
      <c r="AAB112" s="89"/>
      <c r="AAC112" s="89"/>
      <c r="AAD112" s="89"/>
      <c r="AAE112" s="89"/>
      <c r="AAF112" s="89"/>
      <c r="AAG112" s="89"/>
      <c r="AAH112" s="89"/>
      <c r="AAI112" s="89"/>
      <c r="AAJ112" s="89"/>
      <c r="AAK112" s="89"/>
      <c r="AAL112" s="89"/>
      <c r="AAM112" s="89"/>
      <c r="AAN112" s="89"/>
      <c r="AAO112" s="89"/>
      <c r="AAP112" s="89"/>
      <c r="AAQ112" s="89"/>
      <c r="AAR112" s="89"/>
      <c r="AAS112" s="89"/>
      <c r="AAT112" s="89"/>
      <c r="AAU112" s="89"/>
      <c r="AAV112" s="89"/>
      <c r="AAW112" s="89"/>
      <c r="AAX112" s="89"/>
      <c r="AAY112" s="89"/>
      <c r="AAZ112" s="89"/>
      <c r="ABA112" s="89"/>
      <c r="ABB112" s="89"/>
      <c r="ABC112" s="89"/>
      <c r="ABD112" s="89"/>
      <c r="ABE112" s="89"/>
      <c r="ABF112" s="89"/>
      <c r="ABG112" s="89"/>
      <c r="ABH112" s="89"/>
      <c r="ABI112" s="89"/>
      <c r="ABJ112" s="89"/>
      <c r="ABK112" s="89"/>
      <c r="ABL112" s="89"/>
      <c r="ABM112" s="89"/>
      <c r="ABN112" s="89"/>
      <c r="ABO112" s="89"/>
      <c r="ABP112" s="89"/>
      <c r="ABQ112" s="89"/>
      <c r="ABR112" s="89"/>
      <c r="ABS112" s="89"/>
      <c r="ABT112" s="89"/>
      <c r="ABU112" s="89"/>
      <c r="ABV112" s="89"/>
      <c r="ABW112" s="89"/>
      <c r="ABX112" s="89"/>
      <c r="ABY112" s="89"/>
      <c r="ABZ112" s="89"/>
      <c r="ACA112" s="89"/>
      <c r="ACB112" s="89"/>
      <c r="ACC112" s="89"/>
      <c r="ACD112" s="89"/>
      <c r="ACE112" s="89"/>
      <c r="ACF112" s="89"/>
      <c r="ACG112" s="89"/>
      <c r="ACH112" s="89"/>
      <c r="ACI112" s="89"/>
      <c r="ACJ112" s="89"/>
      <c r="ACK112" s="89"/>
      <c r="ACL112" s="89"/>
      <c r="ACM112" s="89"/>
      <c r="ACN112" s="89"/>
      <c r="ACO112" s="89"/>
      <c r="ACP112" s="89"/>
      <c r="ACQ112" s="89"/>
      <c r="ACR112" s="89"/>
      <c r="ACS112" s="89"/>
      <c r="ACT112" s="89"/>
      <c r="ACU112" s="89"/>
      <c r="ACV112" s="89"/>
      <c r="ACW112" s="89"/>
      <c r="ACX112" s="89"/>
      <c r="ACY112" s="89"/>
      <c r="ACZ112" s="89"/>
      <c r="ADA112" s="89"/>
      <c r="ADB112" s="89"/>
      <c r="ADC112" s="89"/>
      <c r="ADD112" s="89"/>
      <c r="ADE112" s="89"/>
      <c r="ADF112" s="89"/>
      <c r="ADG112" s="89"/>
      <c r="ADH112" s="89"/>
      <c r="ADI112" s="89"/>
      <c r="ADJ112" s="89"/>
      <c r="ADK112" s="89"/>
      <c r="ADL112" s="89"/>
      <c r="ADM112" s="89"/>
      <c r="ADN112" s="89"/>
      <c r="ADO112" s="89"/>
      <c r="ADP112" s="89"/>
      <c r="ADQ112" s="89"/>
      <c r="ADR112" s="89"/>
      <c r="ADS112" s="89"/>
      <c r="ADT112" s="89"/>
      <c r="ADU112" s="89"/>
      <c r="ADV112" s="89"/>
      <c r="ADW112" s="89"/>
      <c r="ADX112" s="89"/>
      <c r="ADY112" s="89"/>
      <c r="ADZ112" s="89"/>
      <c r="AEA112" s="89"/>
      <c r="AEB112" s="89"/>
      <c r="AEC112" s="89"/>
      <c r="AED112" s="89"/>
      <c r="AEE112" s="89"/>
      <c r="AEF112" s="89"/>
      <c r="AEG112" s="89"/>
      <c r="AEH112" s="89"/>
      <c r="AEI112" s="89"/>
      <c r="AEJ112" s="89"/>
      <c r="AEK112" s="89"/>
      <c r="AEL112" s="89"/>
      <c r="AEM112" s="89"/>
      <c r="AEN112" s="89"/>
      <c r="AEO112" s="89"/>
      <c r="AEP112" s="89"/>
      <c r="AEQ112" s="89"/>
      <c r="AER112" s="89"/>
      <c r="AES112" s="89"/>
      <c r="AET112" s="89"/>
      <c r="AEU112" s="89"/>
      <c r="AEV112" s="89"/>
      <c r="AEW112" s="89"/>
      <c r="AEX112" s="89"/>
      <c r="AEY112" s="89"/>
      <c r="AEZ112" s="89"/>
      <c r="AFA112" s="89"/>
      <c r="AFB112" s="89"/>
      <c r="AFC112" s="89"/>
      <c r="AFD112" s="89"/>
      <c r="AFE112" s="89"/>
      <c r="AFF112" s="89"/>
      <c r="AFG112" s="89"/>
      <c r="AFH112" s="89"/>
      <c r="AFI112" s="89"/>
      <c r="AFJ112" s="89"/>
      <c r="AFK112" s="89"/>
      <c r="AFL112" s="89"/>
      <c r="AFM112" s="89"/>
      <c r="AFN112" s="89"/>
      <c r="AFO112" s="89"/>
      <c r="AFP112" s="89"/>
      <c r="AFQ112" s="89"/>
      <c r="AFR112" s="89"/>
      <c r="AFS112" s="89"/>
      <c r="AFT112" s="89"/>
      <c r="AFU112" s="89"/>
      <c r="AFV112" s="89"/>
      <c r="AFW112" s="89"/>
      <c r="AFX112" s="89"/>
      <c r="AFY112" s="89"/>
      <c r="AFZ112" s="89"/>
      <c r="AGA112" s="89"/>
      <c r="AGB112" s="89"/>
      <c r="AGC112" s="89"/>
      <c r="AGD112" s="89"/>
      <c r="AGE112" s="89"/>
      <c r="AGF112" s="89"/>
      <c r="AGG112" s="89"/>
      <c r="AGH112" s="89"/>
      <c r="AGI112" s="89"/>
      <c r="AGJ112" s="89"/>
      <c r="AGK112" s="89"/>
      <c r="AGL112" s="89"/>
      <c r="AGM112" s="89"/>
      <c r="AGN112" s="89"/>
      <c r="AGO112" s="89"/>
      <c r="AGP112" s="89"/>
      <c r="AGQ112" s="89"/>
      <c r="AGR112" s="89"/>
      <c r="AGS112" s="89"/>
      <c r="AGT112" s="89"/>
      <c r="AGU112" s="89"/>
      <c r="AGV112" s="89"/>
      <c r="AGW112" s="89"/>
      <c r="AGX112" s="89"/>
      <c r="AGY112" s="89"/>
      <c r="AGZ112" s="89"/>
      <c r="AHA112" s="89"/>
      <c r="AHB112" s="89"/>
      <c r="AHC112" s="89"/>
      <c r="AHD112" s="89"/>
      <c r="AHE112" s="89"/>
      <c r="AHF112" s="89"/>
      <c r="AHG112" s="89"/>
      <c r="AHH112" s="89"/>
      <c r="AHI112" s="89"/>
      <c r="AHJ112" s="89"/>
      <c r="AHK112" s="89"/>
      <c r="AHL112" s="89"/>
      <c r="AHM112" s="89"/>
      <c r="AHN112" s="89"/>
      <c r="AHO112" s="89"/>
      <c r="AHP112" s="89"/>
      <c r="AHQ112" s="89"/>
      <c r="AHR112" s="89"/>
      <c r="AHS112" s="89"/>
      <c r="AHT112" s="89"/>
      <c r="AHU112" s="89"/>
      <c r="AHV112" s="89"/>
      <c r="AHW112" s="89"/>
      <c r="AHX112" s="89"/>
      <c r="AHY112" s="89"/>
      <c r="AHZ112" s="89"/>
      <c r="AIA112" s="89"/>
      <c r="AIB112" s="89"/>
      <c r="AIC112" s="89"/>
      <c r="AID112" s="89"/>
      <c r="AIE112" s="89"/>
      <c r="AIF112" s="89"/>
      <c r="AIG112" s="89"/>
      <c r="AIH112" s="89"/>
      <c r="AII112" s="89"/>
      <c r="AIJ112" s="89"/>
      <c r="AIK112" s="89"/>
      <c r="AIL112" s="89"/>
      <c r="AIM112" s="89"/>
      <c r="AIN112" s="89"/>
      <c r="AIO112" s="89"/>
      <c r="AIP112" s="89"/>
      <c r="AIQ112" s="89"/>
      <c r="AIR112" s="89"/>
      <c r="AIS112" s="89"/>
      <c r="AIT112" s="89"/>
      <c r="AIU112" s="89"/>
      <c r="AIV112" s="89"/>
      <c r="AIW112" s="89"/>
      <c r="AIX112" s="89"/>
      <c r="AIY112" s="89"/>
      <c r="AIZ112" s="89"/>
      <c r="AJA112" s="89"/>
      <c r="AJB112" s="89"/>
      <c r="AJC112" s="89"/>
      <c r="AJD112" s="89"/>
      <c r="AJE112" s="89"/>
      <c r="AJF112" s="89"/>
      <c r="AJG112" s="89"/>
      <c r="AJH112" s="89"/>
      <c r="AJI112" s="89"/>
      <c r="AJJ112" s="89"/>
      <c r="AJK112" s="89"/>
      <c r="AJL112" s="89"/>
      <c r="AJM112" s="89"/>
      <c r="AJN112" s="89"/>
      <c r="AJO112" s="89"/>
      <c r="AJP112" s="89"/>
      <c r="AJQ112" s="89"/>
      <c r="AJR112" s="89"/>
      <c r="AJS112" s="89"/>
      <c r="AJT112" s="89"/>
      <c r="AJU112" s="89"/>
      <c r="AJV112" s="89"/>
      <c r="AJW112" s="89"/>
      <c r="AJX112" s="89"/>
      <c r="AJY112" s="89"/>
      <c r="AJZ112" s="89"/>
      <c r="AKA112" s="89"/>
      <c r="AKB112" s="89"/>
      <c r="AKC112" s="89"/>
      <c r="AKD112" s="89"/>
      <c r="AKE112" s="89"/>
      <c r="AKF112" s="89"/>
      <c r="AKG112" s="89"/>
      <c r="AKH112" s="89"/>
      <c r="AKI112" s="89"/>
      <c r="AKJ112" s="89"/>
      <c r="AKK112" s="89"/>
      <c r="AKL112" s="89"/>
      <c r="AKM112" s="89"/>
      <c r="AKN112" s="89"/>
      <c r="AKO112" s="89"/>
      <c r="AKP112" s="89"/>
      <c r="AKQ112" s="89"/>
      <c r="AKR112" s="89"/>
      <c r="AKS112" s="89"/>
      <c r="AKT112" s="89"/>
      <c r="AKU112" s="89"/>
      <c r="AKV112" s="89"/>
      <c r="AKW112" s="89"/>
      <c r="AKX112" s="89"/>
      <c r="AKY112" s="89"/>
      <c r="AKZ112" s="89"/>
      <c r="ALA112" s="89"/>
      <c r="ALB112" s="89"/>
      <c r="ALC112" s="89"/>
      <c r="ALD112" s="89"/>
      <c r="ALE112" s="89"/>
      <c r="ALF112" s="89"/>
      <c r="ALG112" s="89"/>
      <c r="ALH112" s="89"/>
      <c r="ALI112" s="89"/>
      <c r="ALJ112" s="89"/>
      <c r="ALK112" s="89"/>
      <c r="ALL112" s="89"/>
      <c r="ALM112" s="89"/>
      <c r="ALN112" s="89"/>
      <c r="ALO112" s="89"/>
      <c r="ALP112" s="89"/>
      <c r="ALQ112" s="89"/>
      <c r="ALR112" s="89"/>
      <c r="ALS112" s="89"/>
      <c r="ALT112" s="89"/>
      <c r="ALU112" s="89"/>
      <c r="ALV112" s="89"/>
      <c r="ALW112" s="89"/>
      <c r="ALX112" s="89"/>
      <c r="ALY112" s="89"/>
      <c r="ALZ112" s="89"/>
      <c r="AMA112" s="89"/>
      <c r="AMB112" s="89"/>
      <c r="AMC112" s="89"/>
      <c r="AMD112" s="89"/>
      <c r="AME112" s="89"/>
      <c r="AMF112" s="89"/>
      <c r="AMG112" s="89"/>
      <c r="AMH112" s="89"/>
      <c r="AMI112" s="89"/>
      <c r="AMJ112" s="89"/>
    </row>
    <row r="113" customFormat="false" ht="14.15" hidden="false" customHeight="true" outlineLevel="0" collapsed="false">
      <c r="A113" s="21" t="s">
        <v>35</v>
      </c>
      <c r="B113" s="90" t="s">
        <v>36</v>
      </c>
      <c r="C113" s="90"/>
      <c r="D113" s="91"/>
      <c r="E113" s="92"/>
      <c r="F113" s="93"/>
      <c r="G113" s="94"/>
      <c r="H113" s="95"/>
      <c r="I113" s="90"/>
      <c r="J113" s="96"/>
      <c r="K113" s="97"/>
      <c r="L113" s="98"/>
      <c r="M113" s="98"/>
      <c r="N113" s="99" t="n">
        <f aca="false">N101+N102</f>
        <v>10</v>
      </c>
      <c r="O113" s="22" t="n">
        <f aca="false">'Presupuesto General L2 Educa Ci'!C15</f>
        <v>10</v>
      </c>
      <c r="P113" s="100" t="n">
        <f aca="false">(N113-O113)/O113</f>
        <v>0</v>
      </c>
      <c r="Q113" s="8"/>
      <c r="R113" s="90"/>
      <c r="S113" s="65" t="n">
        <f aca="false">SUM(S2:S112)</f>
        <v>1</v>
      </c>
      <c r="T113" s="65" t="n">
        <f aca="false">SUM(T2:T112)</f>
        <v>1</v>
      </c>
      <c r="U113" s="65" t="n">
        <f aca="false">SUM(U2:U112)</f>
        <v>8</v>
      </c>
      <c r="V113" s="24"/>
    </row>
    <row r="116" customFormat="false" ht="30.8" hidden="false" customHeight="true" outlineLevel="0" collapsed="false">
      <c r="I116" s="25"/>
      <c r="J116" s="109" t="s">
        <v>65</v>
      </c>
      <c r="K116" s="110"/>
      <c r="L116" s="111"/>
      <c r="M116" s="111"/>
      <c r="N116" s="112"/>
      <c r="O116" s="113"/>
      <c r="P116" s="114"/>
      <c r="Q116" s="113"/>
      <c r="R116" s="115"/>
    </row>
  </sheetData>
  <conditionalFormatting sqref="V4:X4">
    <cfRule type="cellIs" priority="2" operator="equal" aboveAverage="0" equalAverage="0" bottom="0" percent="0" rank="0" text="" dxfId="1">
      <formula>0</formula>
    </cfRule>
  </conditionalFormatting>
  <dataValidations count="1">
    <dataValidation allowBlank="true" errorStyle="stop" operator="equal" showDropDown="false" showErrorMessage="true" showInputMessage="false" sqref="M3:M12 M14:M23 M25:M34 M36:M45 M47:M56 M58:M67 M69:M78 M80:M89 M91:M100 M103:M112" type="list">
      <formula1>'Gastos Contables L1'!$Q$2:$Q$4</formula1>
      <formula2>0</formula2>
    </dataValidation>
  </dataValidations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2020-05-18T23:36:57Z</dcterms:created>
  <dc:creator/>
  <dc:description/>
  <dc:language>es-ES</dc:language>
  <cp:lastModifiedBy/>
  <dcterms:modified xsi:type="dcterms:W3CDTF">2025-05-23T09:51:49Z</dcterms:modified>
  <cp:revision>17</cp:revision>
  <dc:subject/>
  <dc:title/>
</cp:coreProperties>
</file>