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esupuesto General L1" sheetId="1" state="visible" r:id="rId2"/>
    <sheet name="Gastos Contables L1" sheetId="2" state="visible" r:id="rId3"/>
    <sheet name="Presupuesto General L2 Educa De" sheetId="3" state="visible" r:id="rId4"/>
    <sheet name="Gastos Contables L2 Educa Desar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<sst xmlns="http://schemas.openxmlformats.org/spreadsheetml/2006/main" count="214" uniqueCount="69">
  <si>
    <r>
      <rPr>
        <b val="true"/>
        <u val="single"/>
        <sz val="14"/>
        <rFont val="Arial"/>
        <family val="2"/>
      </rPr>
      <t xml:space="preserve">LÍNEA 1. PROYECTOS DE COOPERACIÓN INTERNACIONAL AL DESARROLLO</t>
    </r>
    <r>
      <rPr>
        <b val="true"/>
        <sz val="14"/>
        <rFont val="Arial"/>
        <family val="2"/>
      </rPr>
      <t xml:space="preserve"> - Plantillas de Gastos Desglosados-</t>
    </r>
  </si>
  <si>
    <t xml:space="preserve">PRESUPUESTO GENERAL Presentado en Anexo I o Anexo II Reformulaciones</t>
  </si>
  <si>
    <t xml:space="preserve">COSTE TOTAL (Anexo I o Reformulado)</t>
  </si>
  <si>
    <t xml:space="preserve">Epígrafe</t>
  </si>
  <si>
    <t xml:space="preserve">Concepto</t>
  </si>
  <si>
    <t xml:space="preserve">Cuantía</t>
  </si>
  <si>
    <t xml:space="preserve">Porcentaje Sobre Total</t>
  </si>
  <si>
    <t xml:space="preserve">SUBV DIPUTACIÓN</t>
  </si>
  <si>
    <t xml:space="preserve">SOLICITANTE</t>
  </si>
  <si>
    <t xml:space="preserve">OTROS FINANCIADORES</t>
  </si>
  <si>
    <t xml:space="preserve">A1</t>
  </si>
  <si>
    <t xml:space="preserve">Terrenos</t>
  </si>
  <si>
    <t xml:space="preserve">A2</t>
  </si>
  <si>
    <t xml:space="preserve">Construcción</t>
  </si>
  <si>
    <t xml:space="preserve">TOTAL</t>
  </si>
  <si>
    <t xml:space="preserve">A3</t>
  </si>
  <si>
    <t xml:space="preserve">Equipos</t>
  </si>
  <si>
    <t xml:space="preserve">A4</t>
  </si>
  <si>
    <t xml:space="preserve">Suministros</t>
  </si>
  <si>
    <t xml:space="preserve">A5</t>
  </si>
  <si>
    <t xml:space="preserve">Personal Local</t>
  </si>
  <si>
    <t xml:space="preserve">A6</t>
  </si>
  <si>
    <t xml:space="preserve">Personal Expatriado</t>
  </si>
  <si>
    <t xml:space="preserve">A7</t>
  </si>
  <si>
    <t xml:space="preserve">Dietas  y Gastos Desplazamientos</t>
  </si>
  <si>
    <t xml:space="preserve">A8</t>
  </si>
  <si>
    <t xml:space="preserve">Funcionamiento</t>
  </si>
  <si>
    <t xml:space="preserve">Debe resultar 0</t>
  </si>
  <si>
    <t xml:space="preserve">DIFERENCIA (PG-CT)</t>
  </si>
  <si>
    <t xml:space="preserve">A9</t>
  </si>
  <si>
    <t xml:space="preserve">Gastos de Evaluación</t>
  </si>
  <si>
    <t xml:space="preserve">Total</t>
  </si>
  <si>
    <t xml:space="preserve">Gastos Directos</t>
  </si>
  <si>
    <t xml:space="preserve">B</t>
  </si>
  <si>
    <t xml:space="preserve">Gastos Indirectos</t>
  </si>
  <si>
    <t xml:space="preserve">C</t>
  </si>
  <si>
    <t xml:space="preserve">Gasto Total</t>
  </si>
  <si>
    <t xml:space="preserve">INTRODUCIR DATOS EN CELDAS DE ESTE COLOR EN LAS DOS HOJAS DE CÁLCULO</t>
  </si>
  <si>
    <t xml:space="preserve">EP</t>
  </si>
  <si>
    <t xml:space="preserve">Concepto Principal</t>
  </si>
  <si>
    <t xml:space="preserve">Nombre archivo con el justificante Sede Elec</t>
  </si>
  <si>
    <t xml:space="preserve">Nº Factura</t>
  </si>
  <si>
    <t xml:space="preserve">Fecha Emisión</t>
  </si>
  <si>
    <t xml:space="preserve">Fecha Pago</t>
  </si>
  <si>
    <t xml:space="preserve">Acreedor</t>
  </si>
  <si>
    <t xml:space="preserve">Tipo de Unidad</t>
  </si>
  <si>
    <t xml:space="preserve">Unidades</t>
  </si>
  <si>
    <t xml:space="preserve">Coste Unitario</t>
  </si>
  <si>
    <t xml:space="preserve">Gasto Subtotal</t>
  </si>
  <si>
    <t xml:space="preserve">Aplicado a:</t>
  </si>
  <si>
    <t xml:space="preserve">Gasto Total Partida</t>
  </si>
  <si>
    <t xml:space="preserve">Presupuesto</t>
  </si>
  <si>
    <t xml:space="preserve">Diferencia en %</t>
  </si>
  <si>
    <t xml:space="preserve">Observaciones</t>
  </si>
  <si>
    <t xml:space="preserve">AD</t>
  </si>
  <si>
    <t xml:space="preserve">AS</t>
  </si>
  <si>
    <t xml:space="preserve">AO</t>
  </si>
  <si>
    <t xml:space="preserve">Aplicado a Diputación</t>
  </si>
  <si>
    <t xml:space="preserve">Aplicado a Solicitante</t>
  </si>
  <si>
    <t xml:space="preserve">Aplicado a Otros Financiadores</t>
  </si>
  <si>
    <t xml:space="preserve">Total:</t>
  </si>
  <si>
    <t xml:space="preserve">Subv Dip</t>
  </si>
  <si>
    <t xml:space="preserve">Solicitante</t>
  </si>
  <si>
    <t xml:space="preserve">Pte Justificar</t>
  </si>
  <si>
    <t xml:space="preserve">Otros Financ</t>
  </si>
  <si>
    <r>
      <rPr>
        <b val="true"/>
        <u val="single"/>
        <sz val="14"/>
        <rFont val="Arial"/>
        <family val="2"/>
      </rPr>
      <t xml:space="preserve">LÍNEA 2. EDUCACIÓN PARA EL DESARROLLO</t>
    </r>
    <r>
      <rPr>
        <b val="true"/>
        <sz val="14"/>
        <rFont val="Arial"/>
        <family val="2"/>
      </rPr>
      <t xml:space="preserve"> -  Plantillas de Gastos Desglosados-</t>
    </r>
  </si>
  <si>
    <t xml:space="preserve">Alquiler Espacios</t>
  </si>
  <si>
    <t xml:space="preserve">Personal</t>
  </si>
  <si>
    <t xml:space="preserve">Contrato Servicios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</si>
</sst>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[$-C0A]#,##0.00\ [$€];[RED]\-#,##0.00\ [$€]"/>
    <numFmt numFmtId="167" formatCode="0.00\ %"/>
    <numFmt numFmtId="168" formatCode="0"/>
    <numFmt numFmtId="169" formatCode="dd/mm/yy"/>
    <numFmt numFmtId="170" formatCode="d/mm/yy"/>
    <numFmt numFmtId="171" formatCode="#,##0"/>
    <numFmt numFmtId="172" formatCode="[$-C0A]#,##0.00"/>
    <numFmt numFmtId="173" formatCode="#,##0.00\ [$€-C0A];[RED]\-#,##0.00\ [$€-C0A]"/>
    <numFmt numFmtId="174" formatCode="[$-C0A]0.00\ %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i val="true"/>
      <sz val="10"/>
      <color rgb="FFCE181E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color rgb="FFCE181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B2B2B2"/>
        <bgColor rgb="FF999999"/>
      </patternFill>
    </fill>
    <fill>
      <patternFill patternType="solid">
        <fgColor rgb="FFFFFFA6"/>
        <bgColor rgb="FFEEEEEE"/>
      </patternFill>
    </fill>
    <fill>
      <patternFill patternType="solid">
        <fgColor rgb="FFDDDDDD"/>
        <bgColor rgb="FFEEEEEE"/>
      </patternFill>
    </fill>
    <fill>
      <patternFill patternType="solid">
        <fgColor rgb="FF999999"/>
        <bgColor rgb="FFB2B2B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ítulo" xfId="20"/>
  </cellStyles>
  <dxfs count="2">
    <dxf>
      <font>
        <b val="1"/>
        <i val="0"/>
        <color rgb="FFFFFFFF"/>
        <sz val="10"/>
      </font>
      <fill>
        <patternFill>
          <bgColor rgb="FFCC0000"/>
        </patternFill>
      </fill>
    </dxf>
    <dxf>
      <font>
        <b val="0"/>
        <i val="0"/>
        <color rgb="FF006600"/>
        <sz val="1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4" activeCellId="0" sqref="F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30.87"/>
    <col collapsed="false" customWidth="true" hidden="false" outlineLevel="0" max="3" min="3" style="0" width="14.97"/>
    <col collapsed="false" customWidth="true" hidden="false" outlineLevel="0" max="4" min="4" style="1" width="23.15"/>
    <col collapsed="false" customWidth="true" hidden="false" outlineLevel="0" max="6" min="6" style="0" width="22.69"/>
    <col collapsed="false" customWidth="true" hidden="false" outlineLevel="0" max="7" min="7" style="0" width="19.76"/>
    <col collapsed="false" customWidth="true" hidden="false" outlineLevel="0" max="8" min="8" style="0" width="23.61"/>
  </cols>
  <sheetData>
    <row r="1" customFormat="false" ht="5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9.15" hidden="false" customHeight="true" outlineLevel="0" collapsed="false">
      <c r="A2" s="3" t="s">
        <v>1</v>
      </c>
      <c r="B2" s="3"/>
      <c r="C2" s="3"/>
      <c r="D2" s="3"/>
      <c r="F2" s="3" t="s">
        <v>2</v>
      </c>
      <c r="G2" s="3"/>
      <c r="H2" s="3"/>
    </row>
    <row r="3" customFormat="false" ht="22.5" hidden="false" customHeight="true" outlineLevel="0" collapsed="false">
      <c r="A3" s="4" t="s">
        <v>3</v>
      </c>
      <c r="B3" s="4" t="s">
        <v>4</v>
      </c>
      <c r="C3" s="5" t="s">
        <v>5</v>
      </c>
      <c r="D3" s="6" t="s">
        <v>6</v>
      </c>
      <c r="F3" s="7" t="s">
        <v>7</v>
      </c>
      <c r="G3" s="7" t="s">
        <v>8</v>
      </c>
      <c r="H3" s="7" t="s">
        <v>9</v>
      </c>
    </row>
    <row r="4" customFormat="false" ht="22.5" hidden="false" customHeight="true" outlineLevel="0" collapsed="false">
      <c r="A4" s="8" t="s">
        <v>10</v>
      </c>
      <c r="B4" s="8" t="s">
        <v>11</v>
      </c>
      <c r="C4" s="9" t="n">
        <v>1</v>
      </c>
      <c r="D4" s="10" t="n">
        <f aca="false">C4/$C$15</f>
        <v>0.1</v>
      </c>
      <c r="F4" s="11" t="n">
        <v>2</v>
      </c>
      <c r="G4" s="11" t="n">
        <v>0</v>
      </c>
      <c r="H4" s="11" t="n">
        <v>8</v>
      </c>
    </row>
    <row r="5" customFormat="false" ht="22.5" hidden="false" customHeight="true" outlineLevel="0" collapsed="false">
      <c r="A5" s="8" t="s">
        <v>12</v>
      </c>
      <c r="B5" s="8" t="s">
        <v>13</v>
      </c>
      <c r="C5" s="9" t="n">
        <v>1</v>
      </c>
      <c r="D5" s="10" t="n">
        <f aca="false">C5/$C$15</f>
        <v>0.1</v>
      </c>
      <c r="F5" s="12" t="s">
        <v>14</v>
      </c>
      <c r="G5" s="12" t="s">
        <v>14</v>
      </c>
      <c r="H5" s="13" t="n">
        <f aca="false">SUM(F4:H4)</f>
        <v>10</v>
      </c>
    </row>
    <row r="6" customFormat="false" ht="22.5" hidden="false" customHeight="true" outlineLevel="0" collapsed="false">
      <c r="A6" s="8" t="s">
        <v>15</v>
      </c>
      <c r="B6" s="8" t="s">
        <v>16</v>
      </c>
      <c r="C6" s="9" t="n">
        <v>1</v>
      </c>
      <c r="D6" s="10" t="n">
        <f aca="false">C6/$C$15</f>
        <v>0.1</v>
      </c>
      <c r="H6" s="14"/>
    </row>
    <row r="7" customFormat="false" ht="22.5" hidden="false" customHeight="true" outlineLevel="0" collapsed="false">
      <c r="A7" s="8" t="s">
        <v>17</v>
      </c>
      <c r="B7" s="8" t="s">
        <v>18</v>
      </c>
      <c r="C7" s="9" t="n">
        <v>1</v>
      </c>
      <c r="D7" s="10" t="n">
        <f aca="false">C7/$C$15</f>
        <v>0.1</v>
      </c>
      <c r="H7" s="14"/>
    </row>
    <row r="8" customFormat="false" ht="22.5" hidden="false" customHeight="true" outlineLevel="0" collapsed="false">
      <c r="A8" s="8" t="s">
        <v>19</v>
      </c>
      <c r="B8" s="8" t="s">
        <v>20</v>
      </c>
      <c r="C8" s="9" t="n">
        <v>1</v>
      </c>
      <c r="D8" s="10" t="n">
        <f aca="false">C8/$C$15</f>
        <v>0.1</v>
      </c>
      <c r="H8" s="14"/>
    </row>
    <row r="9" customFormat="false" ht="22.5" hidden="false" customHeight="true" outlineLevel="0" collapsed="false">
      <c r="A9" s="8" t="s">
        <v>21</v>
      </c>
      <c r="B9" s="8" t="s">
        <v>22</v>
      </c>
      <c r="C9" s="9" t="n">
        <v>1</v>
      </c>
      <c r="D9" s="10" t="n">
        <f aca="false">C9/$C$15</f>
        <v>0.1</v>
      </c>
      <c r="H9" s="14"/>
    </row>
    <row r="10" customFormat="false" ht="22.5" hidden="false" customHeight="true" outlineLevel="0" collapsed="false">
      <c r="A10" s="8" t="s">
        <v>23</v>
      </c>
      <c r="B10" s="8" t="s">
        <v>24</v>
      </c>
      <c r="C10" s="9" t="n">
        <v>1</v>
      </c>
      <c r="D10" s="10" t="n">
        <f aca="false">C10/$C$15</f>
        <v>0.1</v>
      </c>
      <c r="H10" s="14"/>
    </row>
    <row r="11" customFormat="false" ht="22.5" hidden="false" customHeight="true" outlineLevel="0" collapsed="false">
      <c r="A11" s="8" t="s">
        <v>25</v>
      </c>
      <c r="B11" s="8" t="s">
        <v>26</v>
      </c>
      <c r="C11" s="9" t="n">
        <v>1</v>
      </c>
      <c r="D11" s="10" t="n">
        <f aca="false">C11/$C$15</f>
        <v>0.1</v>
      </c>
      <c r="F11" s="15" t="s">
        <v>27</v>
      </c>
      <c r="G11" s="16" t="s">
        <v>28</v>
      </c>
      <c r="H11" s="17" t="n">
        <f aca="false">C15-H5</f>
        <v>0</v>
      </c>
    </row>
    <row r="12" customFormat="false" ht="22.5" hidden="false" customHeight="true" outlineLevel="0" collapsed="false">
      <c r="A12" s="8" t="s">
        <v>29</v>
      </c>
      <c r="B12" s="8" t="s">
        <v>30</v>
      </c>
      <c r="C12" s="9" t="n">
        <v>1</v>
      </c>
      <c r="D12" s="10" t="n">
        <f aca="false">C12/$C$15</f>
        <v>0.1</v>
      </c>
      <c r="H12" s="14"/>
    </row>
    <row r="13" customFormat="false" ht="22.5" hidden="false" customHeight="true" outlineLevel="0" collapsed="false">
      <c r="A13" s="18" t="s">
        <v>31</v>
      </c>
      <c r="B13" s="18" t="s">
        <v>32</v>
      </c>
      <c r="C13" s="19" t="n">
        <f aca="false">SUM(C3:C12)</f>
        <v>9</v>
      </c>
      <c r="D13" s="20" t="n">
        <f aca="false">C13/$C$15</f>
        <v>0.9</v>
      </c>
      <c r="H13" s="14"/>
    </row>
    <row r="14" customFormat="false" ht="22.5" hidden="false" customHeight="true" outlineLevel="0" collapsed="false">
      <c r="A14" s="18" t="s">
        <v>33</v>
      </c>
      <c r="B14" s="18" t="s">
        <v>34</v>
      </c>
      <c r="C14" s="9" t="n">
        <v>1</v>
      </c>
      <c r="D14" s="20" t="n">
        <f aca="false">C14/$C$15</f>
        <v>0.1</v>
      </c>
      <c r="H14" s="14"/>
    </row>
    <row r="15" customFormat="false" ht="22.5" hidden="false" customHeight="true" outlineLevel="0" collapsed="false">
      <c r="A15" s="21" t="s">
        <v>35</v>
      </c>
      <c r="B15" s="21" t="s">
        <v>36</v>
      </c>
      <c r="C15" s="22" t="n">
        <f aca="false">SUM(C13+C14)</f>
        <v>10</v>
      </c>
      <c r="D15" s="23"/>
      <c r="H15" s="14"/>
    </row>
    <row r="16" customFormat="false" ht="12.8" hidden="false" customHeight="false" outlineLevel="0" collapsed="false">
      <c r="A16" s="24"/>
      <c r="H16" s="14"/>
    </row>
    <row r="17" customFormat="false" ht="32.5" hidden="false" customHeight="true" outlineLevel="0" collapsed="false">
      <c r="A17" s="25"/>
      <c r="B17" s="26" t="s">
        <v>37</v>
      </c>
      <c r="C17" s="27"/>
      <c r="D17" s="28"/>
      <c r="E17" s="27"/>
      <c r="F17" s="27"/>
      <c r="G17" s="27"/>
      <c r="H17" s="29"/>
    </row>
  </sheetData>
  <mergeCells count="4">
    <mergeCell ref="A1:H1"/>
    <mergeCell ref="A2:D2"/>
    <mergeCell ref="F2:H2"/>
    <mergeCell ref="F5:G5"/>
  </mergeCells>
  <conditionalFormatting sqref="H11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" topLeftCell="A2" activePane="bottomLeft" state="frozen"/>
      <selection pane="topLeft" activeCell="A1" activeCellId="0" sqref="A1"/>
      <selection pane="bottomLeft" activeCell="M3" activeCellId="0" sqref="M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55"/>
    <col collapsed="false" customWidth="true" hidden="false" outlineLevel="0" max="2" min="2" style="30" width="16.36"/>
    <col collapsed="false" customWidth="true" hidden="false" outlineLevel="0" max="3" min="3" style="30" width="21.15"/>
    <col collapsed="false" customWidth="true" hidden="false" outlineLevel="0" max="4" min="4" style="31" width="8.18"/>
    <col collapsed="false" customWidth="true" hidden="false" outlineLevel="0" max="5" min="5" style="32" width="10.49"/>
    <col collapsed="false" customWidth="true" hidden="false" outlineLevel="0" max="6" min="6" style="33" width="10.04"/>
    <col collapsed="false" customWidth="true" hidden="false" outlineLevel="0" max="7" min="7" style="34" width="22.08"/>
    <col collapsed="false" customWidth="true" hidden="false" outlineLevel="0" max="8" min="8" style="35" width="36.58"/>
    <col collapsed="false" customWidth="true" hidden="false" outlineLevel="0" max="9" min="9" style="30" width="13.43"/>
    <col collapsed="false" customWidth="true" hidden="false" outlineLevel="0" max="10" min="10" style="36" width="10.19"/>
    <col collapsed="false" customWidth="true" hidden="false" outlineLevel="0" max="11" min="11" style="37" width="9.26"/>
    <col collapsed="false" customWidth="true" hidden="false" outlineLevel="0" max="12" min="12" style="38" width="11.42"/>
    <col collapsed="false" customWidth="true" hidden="false" outlineLevel="0" max="13" min="13" style="38" width="12.04"/>
    <col collapsed="false" customWidth="true" hidden="false" outlineLevel="0" max="14" min="14" style="39" width="12.04"/>
    <col collapsed="false" customWidth="true" hidden="false" outlineLevel="0" max="15" min="15" style="0" width="12.35"/>
    <col collapsed="false" customWidth="false" hidden="false" outlineLevel="0" max="16" min="16" style="40" width="11.57"/>
    <col collapsed="false" customWidth="false" hidden="true" outlineLevel="0" max="17" min="17" style="0" width="11.52"/>
    <col collapsed="false" customWidth="true" hidden="false" outlineLevel="0" max="18" min="18" style="30" width="20.68"/>
    <col collapsed="false" customWidth="true" hidden="false" outlineLevel="0" max="21" min="19" style="41" width="13.28"/>
    <col collapsed="false" customWidth="true" hidden="false" outlineLevel="0" max="24" min="22" style="0" width="15.89"/>
  </cols>
  <sheetData>
    <row r="1" s="53" customFormat="true" ht="30" hidden="false" customHeight="true" outlineLevel="0" collapsed="false">
      <c r="A1" s="42" t="s">
        <v>38</v>
      </c>
      <c r="B1" s="43" t="s">
        <v>39</v>
      </c>
      <c r="C1" s="43" t="s">
        <v>40</v>
      </c>
      <c r="D1" s="44" t="s">
        <v>41</v>
      </c>
      <c r="E1" s="45" t="s">
        <v>42</v>
      </c>
      <c r="F1" s="46" t="s">
        <v>43</v>
      </c>
      <c r="G1" s="43" t="s">
        <v>44</v>
      </c>
      <c r="H1" s="43" t="s">
        <v>4</v>
      </c>
      <c r="I1" s="43" t="s">
        <v>45</v>
      </c>
      <c r="J1" s="47" t="s">
        <v>46</v>
      </c>
      <c r="K1" s="48" t="s">
        <v>47</v>
      </c>
      <c r="L1" s="49" t="s">
        <v>48</v>
      </c>
      <c r="M1" s="49" t="s">
        <v>49</v>
      </c>
      <c r="N1" s="49" t="s">
        <v>50</v>
      </c>
      <c r="O1" s="49" t="s">
        <v>51</v>
      </c>
      <c r="P1" s="50" t="s">
        <v>52</v>
      </c>
      <c r="Q1" s="51"/>
      <c r="R1" s="43" t="s">
        <v>53</v>
      </c>
      <c r="S1" s="52" t="s">
        <v>54</v>
      </c>
      <c r="T1" s="52" t="s">
        <v>55</v>
      </c>
      <c r="U1" s="52" t="s">
        <v>56</v>
      </c>
      <c r="V1" s="42" t="s">
        <v>57</v>
      </c>
      <c r="W1" s="42" t="s">
        <v>58</v>
      </c>
      <c r="X1" s="42" t="s">
        <v>59</v>
      </c>
    </row>
    <row r="2" customFormat="false" ht="14.15" hidden="false" customHeight="true" outlineLevel="0" collapsed="false">
      <c r="A2" s="18" t="s">
        <v>10</v>
      </c>
      <c r="B2" s="54" t="s">
        <v>11</v>
      </c>
      <c r="C2" s="54"/>
      <c r="D2" s="55"/>
      <c r="E2" s="56"/>
      <c r="F2" s="57"/>
      <c r="G2" s="58"/>
      <c r="H2" s="59"/>
      <c r="I2" s="54"/>
      <c r="J2" s="60"/>
      <c r="K2" s="61"/>
      <c r="L2" s="62"/>
      <c r="M2" s="19" t="s">
        <v>60</v>
      </c>
      <c r="N2" s="63" t="n">
        <f aca="false">SUM(L3:L12)</f>
        <v>1</v>
      </c>
      <c r="O2" s="19" t="n">
        <f aca="false">'Presupuesto General L1'!C4</f>
        <v>1</v>
      </c>
      <c r="P2" s="64" t="n">
        <f aca="false">(N2-O2)/O2</f>
        <v>0</v>
      </c>
      <c r="Q2" s="8" t="s">
        <v>61</v>
      </c>
      <c r="R2" s="54"/>
      <c r="S2" s="65"/>
      <c r="T2" s="65"/>
      <c r="U2" s="65"/>
      <c r="V2" s="62" t="n">
        <f aca="false">S$113</f>
        <v>2</v>
      </c>
      <c r="W2" s="62" t="n">
        <f aca="false">T$113</f>
        <v>0</v>
      </c>
      <c r="X2" s="62" t="n">
        <f aca="false">U$113</f>
        <v>8</v>
      </c>
    </row>
    <row r="3" customFormat="false" ht="14.15" hidden="false" customHeight="true" outlineLevel="0" collapsed="false">
      <c r="A3" s="8"/>
      <c r="B3" s="66"/>
      <c r="C3" s="67"/>
      <c r="D3" s="68"/>
      <c r="E3" s="69"/>
      <c r="F3" s="70"/>
      <c r="G3" s="71"/>
      <c r="H3" s="72"/>
      <c r="I3" s="67"/>
      <c r="J3" s="73" t="n">
        <v>1</v>
      </c>
      <c r="K3" s="74" t="n">
        <v>1</v>
      </c>
      <c r="L3" s="62" t="n">
        <f aca="false">J3*K3</f>
        <v>1</v>
      </c>
      <c r="M3" s="75" t="s">
        <v>61</v>
      </c>
      <c r="N3" s="63"/>
      <c r="O3" s="19"/>
      <c r="P3" s="64"/>
      <c r="Q3" s="8" t="s">
        <v>62</v>
      </c>
      <c r="R3" s="54"/>
      <c r="S3" s="65" t="n">
        <f aca="false">IF(M3="Subv Dip",L3,0)</f>
        <v>1</v>
      </c>
      <c r="T3" s="65" t="n">
        <f aca="false">IF(M3="Solicitante",L3,0)</f>
        <v>0</v>
      </c>
      <c r="U3" s="65" t="n">
        <f aca="false">IF(M3="Otros Financ",L3,0)</f>
        <v>0</v>
      </c>
      <c r="V3" s="7" t="s">
        <v>63</v>
      </c>
      <c r="W3" s="7" t="s">
        <v>63</v>
      </c>
      <c r="X3" s="7" t="s">
        <v>63</v>
      </c>
    </row>
    <row r="4" customFormat="false" ht="14.15" hidden="false" customHeight="true" outlineLevel="0" collapsed="false">
      <c r="A4" s="8"/>
      <c r="B4" s="66"/>
      <c r="C4" s="67"/>
      <c r="D4" s="68"/>
      <c r="E4" s="69"/>
      <c r="F4" s="70"/>
      <c r="G4" s="71"/>
      <c r="H4" s="72"/>
      <c r="I4" s="67"/>
      <c r="J4" s="73"/>
      <c r="K4" s="74"/>
      <c r="L4" s="62" t="n">
        <f aca="false">J4*K4</f>
        <v>0</v>
      </c>
      <c r="M4" s="75"/>
      <c r="N4" s="63"/>
      <c r="O4" s="19"/>
      <c r="P4" s="64"/>
      <c r="Q4" s="8" t="s">
        <v>64</v>
      </c>
      <c r="R4" s="54"/>
      <c r="S4" s="65" t="n">
        <f aca="false">IF(M4="Subv Dip",L4,0)</f>
        <v>0</v>
      </c>
      <c r="T4" s="65" t="n">
        <f aca="false">IF(M4="Solicitante",L4,0)</f>
        <v>0</v>
      </c>
      <c r="U4" s="65" t="n">
        <f aca="false">IF(M4="Otros Financ",L4,0)</f>
        <v>0</v>
      </c>
      <c r="V4" s="76" t="n">
        <f aca="false">'Presupuesto General L1'!F4-V2</f>
        <v>0</v>
      </c>
      <c r="W4" s="76" t="n">
        <f aca="false">'Presupuesto General L1'!G4-W2</f>
        <v>0</v>
      </c>
      <c r="X4" s="76" t="n">
        <f aca="false">'Presupuesto General L1'!H4-X2</f>
        <v>0</v>
      </c>
    </row>
    <row r="5" customFormat="false" ht="14.15" hidden="false" customHeight="true" outlineLevel="0" collapsed="false">
      <c r="A5" s="8"/>
      <c r="B5" s="66"/>
      <c r="C5" s="67"/>
      <c r="D5" s="68"/>
      <c r="E5" s="69"/>
      <c r="F5" s="70"/>
      <c r="G5" s="71"/>
      <c r="H5" s="72"/>
      <c r="I5" s="67"/>
      <c r="J5" s="73"/>
      <c r="K5" s="74"/>
      <c r="L5" s="62" t="n">
        <f aca="false">J5*K5</f>
        <v>0</v>
      </c>
      <c r="M5" s="75"/>
      <c r="N5" s="63"/>
      <c r="O5" s="19"/>
      <c r="P5" s="64"/>
      <c r="Q5" s="8"/>
      <c r="R5" s="54"/>
      <c r="S5" s="65" t="n">
        <f aca="false">IF(M5="Subv Dip",L5,0)</f>
        <v>0</v>
      </c>
      <c r="T5" s="65" t="n">
        <f aca="false">IF(M5="Solicitante",L5,0)</f>
        <v>0</v>
      </c>
      <c r="U5" s="65" t="n">
        <f aca="false">IF(M5="Otros Financ",L5,0)</f>
        <v>0</v>
      </c>
      <c r="V5" s="24"/>
    </row>
    <row r="6" customFormat="false" ht="14.15" hidden="false" customHeight="true" outlineLevel="0" collapsed="false">
      <c r="A6" s="8"/>
      <c r="B6" s="66"/>
      <c r="C6" s="67"/>
      <c r="D6" s="68"/>
      <c r="E6" s="69"/>
      <c r="F6" s="70"/>
      <c r="G6" s="71"/>
      <c r="H6" s="72"/>
      <c r="I6" s="67"/>
      <c r="J6" s="73"/>
      <c r="K6" s="74"/>
      <c r="L6" s="62" t="n">
        <f aca="false">J6*K6</f>
        <v>0</v>
      </c>
      <c r="M6" s="75"/>
      <c r="N6" s="63"/>
      <c r="O6" s="19"/>
      <c r="P6" s="64"/>
      <c r="Q6" s="8"/>
      <c r="R6" s="54"/>
      <c r="S6" s="65" t="n">
        <f aca="false">IF(M6="Subv Dip",L6,0)</f>
        <v>0</v>
      </c>
      <c r="T6" s="65" t="n">
        <f aca="false">IF(M6="Solicitante",L6,0)</f>
        <v>0</v>
      </c>
      <c r="U6" s="65" t="n">
        <f aca="false">IF(M6="Otros Financ",L6,0)</f>
        <v>0</v>
      </c>
      <c r="V6" s="24"/>
    </row>
    <row r="7" customFormat="false" ht="14.15" hidden="false" customHeight="true" outlineLevel="0" collapsed="false">
      <c r="A7" s="8"/>
      <c r="B7" s="66"/>
      <c r="C7" s="67"/>
      <c r="D7" s="68"/>
      <c r="E7" s="69"/>
      <c r="F7" s="70"/>
      <c r="G7" s="71"/>
      <c r="H7" s="72"/>
      <c r="I7" s="67"/>
      <c r="J7" s="73"/>
      <c r="K7" s="74"/>
      <c r="L7" s="62" t="n">
        <f aca="false">J7*K7</f>
        <v>0</v>
      </c>
      <c r="M7" s="75"/>
      <c r="N7" s="63"/>
      <c r="O7" s="19"/>
      <c r="P7" s="64"/>
      <c r="Q7" s="8"/>
      <c r="R7" s="54"/>
      <c r="S7" s="65" t="n">
        <f aca="false">IF(M7="Subv Dip",L7,0)</f>
        <v>0</v>
      </c>
      <c r="T7" s="65" t="n">
        <f aca="false">IF(M7="Solicitante",L7,0)</f>
        <v>0</v>
      </c>
      <c r="U7" s="65" t="n">
        <f aca="false">IF(M7="Otros Financ",L7,0)</f>
        <v>0</v>
      </c>
      <c r="V7" s="24"/>
    </row>
    <row r="8" customFormat="false" ht="14.15" hidden="false" customHeight="true" outlineLevel="0" collapsed="false">
      <c r="A8" s="8"/>
      <c r="B8" s="66"/>
      <c r="C8" s="67"/>
      <c r="D8" s="68"/>
      <c r="E8" s="69"/>
      <c r="F8" s="70"/>
      <c r="G8" s="71"/>
      <c r="H8" s="72"/>
      <c r="I8" s="67"/>
      <c r="J8" s="73"/>
      <c r="K8" s="74"/>
      <c r="L8" s="62" t="n">
        <f aca="false">J8*K8</f>
        <v>0</v>
      </c>
      <c r="M8" s="75"/>
      <c r="N8" s="63"/>
      <c r="O8" s="19"/>
      <c r="P8" s="64"/>
      <c r="Q8" s="8"/>
      <c r="R8" s="54"/>
      <c r="S8" s="65" t="n">
        <f aca="false">IF(M8="Subv Dip",L8,0)</f>
        <v>0</v>
      </c>
      <c r="T8" s="65" t="n">
        <f aca="false">IF(M8="Solicitante",L8,0)</f>
        <v>0</v>
      </c>
      <c r="U8" s="65" t="n">
        <f aca="false">IF(M8="Otros Financ",L8,0)</f>
        <v>0</v>
      </c>
      <c r="V8" s="24"/>
    </row>
    <row r="9" customFormat="false" ht="14.15" hidden="false" customHeight="true" outlineLevel="0" collapsed="false">
      <c r="A9" s="8"/>
      <c r="B9" s="66"/>
      <c r="C9" s="67"/>
      <c r="D9" s="68"/>
      <c r="E9" s="69"/>
      <c r="F9" s="70"/>
      <c r="G9" s="71"/>
      <c r="H9" s="72"/>
      <c r="I9" s="67"/>
      <c r="J9" s="73"/>
      <c r="K9" s="74"/>
      <c r="L9" s="62" t="n">
        <f aca="false">J9*K9</f>
        <v>0</v>
      </c>
      <c r="M9" s="75"/>
      <c r="N9" s="63"/>
      <c r="O9" s="19"/>
      <c r="P9" s="64"/>
      <c r="Q9" s="8"/>
      <c r="R9" s="54"/>
      <c r="S9" s="65" t="n">
        <f aca="false">IF(M9="Subv Dip",L9,0)</f>
        <v>0</v>
      </c>
      <c r="T9" s="65" t="n">
        <f aca="false">IF(M9="Solicitante",L9,0)</f>
        <v>0</v>
      </c>
      <c r="U9" s="65" t="n">
        <f aca="false">IF(M9="Otros Financ",L9,0)</f>
        <v>0</v>
      </c>
      <c r="V9" s="24"/>
    </row>
    <row r="10" customFormat="false" ht="14.15" hidden="false" customHeight="true" outlineLevel="0" collapsed="false">
      <c r="A10" s="8"/>
      <c r="B10" s="66"/>
      <c r="C10" s="67"/>
      <c r="D10" s="68"/>
      <c r="E10" s="69"/>
      <c r="F10" s="70"/>
      <c r="G10" s="71"/>
      <c r="H10" s="72"/>
      <c r="I10" s="67"/>
      <c r="J10" s="73"/>
      <c r="K10" s="74"/>
      <c r="L10" s="62" t="n">
        <f aca="false">J10*K10</f>
        <v>0</v>
      </c>
      <c r="M10" s="75"/>
      <c r="N10" s="63"/>
      <c r="O10" s="19"/>
      <c r="P10" s="64"/>
      <c r="Q10" s="8"/>
      <c r="R10" s="54"/>
      <c r="S10" s="65" t="n">
        <f aca="false">IF(M10="Subv Dip",L10,0)</f>
        <v>0</v>
      </c>
      <c r="T10" s="65" t="n">
        <f aca="false">IF(M10="Solicitante",L10,0)</f>
        <v>0</v>
      </c>
      <c r="U10" s="65" t="n">
        <f aca="false">IF(M10="Otros Financ",L10,0)</f>
        <v>0</v>
      </c>
      <c r="V10" s="24"/>
    </row>
    <row r="11" customFormat="false" ht="14.15" hidden="false" customHeight="true" outlineLevel="0" collapsed="false">
      <c r="A11" s="8"/>
      <c r="B11" s="66"/>
      <c r="C11" s="67"/>
      <c r="D11" s="68"/>
      <c r="E11" s="69"/>
      <c r="F11" s="70"/>
      <c r="G11" s="71"/>
      <c r="H11" s="72"/>
      <c r="I11" s="67"/>
      <c r="J11" s="73"/>
      <c r="K11" s="74"/>
      <c r="L11" s="62" t="n">
        <f aca="false">J11*K11</f>
        <v>0</v>
      </c>
      <c r="M11" s="75"/>
      <c r="N11" s="63"/>
      <c r="O11" s="19"/>
      <c r="P11" s="64"/>
      <c r="Q11" s="8"/>
      <c r="R11" s="54"/>
      <c r="S11" s="65" t="n">
        <f aca="false">IF(M11="Subv Dip",L11,0)</f>
        <v>0</v>
      </c>
      <c r="T11" s="65" t="n">
        <f aca="false">IF(M11="Solicitante",L11,0)</f>
        <v>0</v>
      </c>
      <c r="U11" s="65" t="n">
        <f aca="false">IF(M11="Otros Financ",L11,0)</f>
        <v>0</v>
      </c>
      <c r="V11" s="24"/>
    </row>
    <row r="12" customFormat="false" ht="14.15" hidden="false" customHeight="true" outlineLevel="0" collapsed="false">
      <c r="A12" s="8"/>
      <c r="B12" s="66"/>
      <c r="C12" s="67"/>
      <c r="D12" s="68"/>
      <c r="E12" s="69"/>
      <c r="F12" s="70"/>
      <c r="G12" s="71"/>
      <c r="H12" s="72"/>
      <c r="I12" s="67"/>
      <c r="J12" s="73"/>
      <c r="K12" s="74"/>
      <c r="L12" s="62" t="n">
        <f aca="false">J12*K12</f>
        <v>0</v>
      </c>
      <c r="M12" s="75"/>
      <c r="N12" s="63"/>
      <c r="O12" s="19"/>
      <c r="P12" s="64"/>
      <c r="Q12" s="8"/>
      <c r="R12" s="54"/>
      <c r="S12" s="65" t="n">
        <f aca="false">IF(M12="Subv Dip",L12,0)</f>
        <v>0</v>
      </c>
      <c r="T12" s="65" t="n">
        <f aca="false">IF(M12="Solicitante",L12,0)</f>
        <v>0</v>
      </c>
      <c r="U12" s="65" t="n">
        <f aca="false">IF(M12="Otros Financ",L12,0)</f>
        <v>0</v>
      </c>
      <c r="V12" s="24"/>
    </row>
    <row r="13" customFormat="false" ht="14.15" hidden="false" customHeight="true" outlineLevel="0" collapsed="false">
      <c r="A13" s="18" t="s">
        <v>12</v>
      </c>
      <c r="B13" s="54" t="s">
        <v>13</v>
      </c>
      <c r="C13" s="54"/>
      <c r="D13" s="55"/>
      <c r="E13" s="56"/>
      <c r="F13" s="57"/>
      <c r="G13" s="58"/>
      <c r="H13" s="59"/>
      <c r="I13" s="54"/>
      <c r="J13" s="60"/>
      <c r="K13" s="61"/>
      <c r="L13" s="62"/>
      <c r="M13" s="19" t="s">
        <v>60</v>
      </c>
      <c r="N13" s="63" t="n">
        <f aca="false">SUM(L14:L23)</f>
        <v>1</v>
      </c>
      <c r="O13" s="19" t="n">
        <f aca="false">'Presupuesto General L1'!C5</f>
        <v>1</v>
      </c>
      <c r="P13" s="64" t="n">
        <f aca="false">(N13-O13)/O13</f>
        <v>0</v>
      </c>
      <c r="Q13" s="8"/>
      <c r="R13" s="54"/>
      <c r="S13" s="65"/>
      <c r="T13" s="65"/>
      <c r="U13" s="65"/>
      <c r="V13" s="24"/>
    </row>
    <row r="14" customFormat="false" ht="14.15" hidden="false" customHeight="true" outlineLevel="0" collapsed="false">
      <c r="A14" s="8"/>
      <c r="B14" s="66"/>
      <c r="C14" s="67"/>
      <c r="D14" s="68"/>
      <c r="E14" s="69"/>
      <c r="F14" s="70"/>
      <c r="G14" s="71"/>
      <c r="H14" s="72"/>
      <c r="I14" s="67"/>
      <c r="J14" s="73" t="n">
        <v>1</v>
      </c>
      <c r="K14" s="74" t="n">
        <v>1</v>
      </c>
      <c r="L14" s="62" t="n">
        <f aca="false">J14*K14</f>
        <v>1</v>
      </c>
      <c r="M14" s="75" t="s">
        <v>64</v>
      </c>
      <c r="N14" s="63"/>
      <c r="O14" s="19"/>
      <c r="P14" s="64"/>
      <c r="Q14" s="8"/>
      <c r="R14" s="54"/>
      <c r="S14" s="65" t="n">
        <f aca="false">IF(M14="Subv Dip",L14,0)</f>
        <v>0</v>
      </c>
      <c r="T14" s="65" t="n">
        <f aca="false">IF(M14="Solicitante",L14,0)</f>
        <v>0</v>
      </c>
      <c r="U14" s="65" t="n">
        <f aca="false">IF(M14="Otros Financ",L14,0)</f>
        <v>1</v>
      </c>
      <c r="V14" s="24"/>
    </row>
    <row r="15" customFormat="false" ht="14.15" hidden="false" customHeight="true" outlineLevel="0" collapsed="false">
      <c r="A15" s="8"/>
      <c r="B15" s="66"/>
      <c r="C15" s="67"/>
      <c r="D15" s="68"/>
      <c r="E15" s="69"/>
      <c r="F15" s="70"/>
      <c r="G15" s="71"/>
      <c r="H15" s="72"/>
      <c r="I15" s="67"/>
      <c r="J15" s="73"/>
      <c r="K15" s="74"/>
      <c r="L15" s="62" t="n">
        <f aca="false">J15*K15</f>
        <v>0</v>
      </c>
      <c r="M15" s="75"/>
      <c r="N15" s="63"/>
      <c r="O15" s="19"/>
      <c r="P15" s="64"/>
      <c r="Q15" s="8"/>
      <c r="R15" s="54"/>
      <c r="S15" s="65" t="n">
        <f aca="false">IF(M15="Subv Dip",L15,0)</f>
        <v>0</v>
      </c>
      <c r="T15" s="65" t="n">
        <f aca="false">IF(M15="Solicitante",L15,0)</f>
        <v>0</v>
      </c>
      <c r="U15" s="65" t="n">
        <f aca="false">IF(M15="Otros Financ",L15,0)</f>
        <v>0</v>
      </c>
      <c r="V15" s="24"/>
    </row>
    <row r="16" customFormat="false" ht="14.15" hidden="false" customHeight="true" outlineLevel="0" collapsed="false">
      <c r="A16" s="8"/>
      <c r="B16" s="66"/>
      <c r="C16" s="67"/>
      <c r="D16" s="68"/>
      <c r="E16" s="69"/>
      <c r="F16" s="70"/>
      <c r="G16" s="71"/>
      <c r="H16" s="72"/>
      <c r="I16" s="67"/>
      <c r="J16" s="73"/>
      <c r="K16" s="74"/>
      <c r="L16" s="62" t="n">
        <f aca="false">J16*K16</f>
        <v>0</v>
      </c>
      <c r="M16" s="75"/>
      <c r="N16" s="63"/>
      <c r="O16" s="19"/>
      <c r="P16" s="64"/>
      <c r="Q16" s="8"/>
      <c r="R16" s="54"/>
      <c r="S16" s="65" t="n">
        <f aca="false">IF(M16="Subv Dip",L16,0)</f>
        <v>0</v>
      </c>
      <c r="T16" s="65" t="n">
        <f aca="false">IF(M16="Solicitante",L16,0)</f>
        <v>0</v>
      </c>
      <c r="U16" s="65" t="n">
        <f aca="false">IF(M16="Otros Financ",L16,0)</f>
        <v>0</v>
      </c>
      <c r="V16" s="24"/>
    </row>
    <row r="17" customFormat="false" ht="14.15" hidden="false" customHeight="true" outlineLevel="0" collapsed="false">
      <c r="A17" s="8"/>
      <c r="B17" s="66"/>
      <c r="C17" s="67"/>
      <c r="D17" s="68"/>
      <c r="E17" s="69"/>
      <c r="F17" s="70"/>
      <c r="G17" s="71"/>
      <c r="H17" s="72"/>
      <c r="I17" s="67"/>
      <c r="J17" s="73"/>
      <c r="K17" s="74"/>
      <c r="L17" s="62" t="n">
        <f aca="false">J17*K17</f>
        <v>0</v>
      </c>
      <c r="M17" s="75"/>
      <c r="N17" s="63"/>
      <c r="O17" s="19"/>
      <c r="P17" s="64"/>
      <c r="Q17" s="8"/>
      <c r="R17" s="54"/>
      <c r="S17" s="65" t="n">
        <f aca="false">IF(M17="Subv Dip",L17,0)</f>
        <v>0</v>
      </c>
      <c r="T17" s="65" t="n">
        <f aca="false">IF(M17="Solicitante",L17,0)</f>
        <v>0</v>
      </c>
      <c r="U17" s="65" t="n">
        <f aca="false">IF(M17="Otros Financ",L17,0)</f>
        <v>0</v>
      </c>
      <c r="V17" s="24"/>
    </row>
    <row r="18" customFormat="false" ht="14.15" hidden="false" customHeight="true" outlineLevel="0" collapsed="false">
      <c r="A18" s="8"/>
      <c r="B18" s="66"/>
      <c r="C18" s="67"/>
      <c r="D18" s="68"/>
      <c r="E18" s="69"/>
      <c r="F18" s="70"/>
      <c r="G18" s="71"/>
      <c r="H18" s="72"/>
      <c r="I18" s="67"/>
      <c r="J18" s="73"/>
      <c r="K18" s="74"/>
      <c r="L18" s="62" t="n">
        <f aca="false">J18*K18</f>
        <v>0</v>
      </c>
      <c r="M18" s="75"/>
      <c r="N18" s="63"/>
      <c r="O18" s="19"/>
      <c r="P18" s="64"/>
      <c r="Q18" s="8"/>
      <c r="R18" s="54"/>
      <c r="S18" s="65" t="n">
        <f aca="false">IF(M18="Subv Dip",L18,0)</f>
        <v>0</v>
      </c>
      <c r="T18" s="65" t="n">
        <f aca="false">IF(M18="Solicitante",L18,0)</f>
        <v>0</v>
      </c>
      <c r="U18" s="65" t="n">
        <f aca="false">IF(M18="Otros Financ",L18,0)</f>
        <v>0</v>
      </c>
      <c r="V18" s="24"/>
    </row>
    <row r="19" customFormat="false" ht="14.15" hidden="false" customHeight="true" outlineLevel="0" collapsed="false">
      <c r="A19" s="8"/>
      <c r="B19" s="66"/>
      <c r="C19" s="67"/>
      <c r="D19" s="68"/>
      <c r="E19" s="69"/>
      <c r="F19" s="70"/>
      <c r="G19" s="71"/>
      <c r="H19" s="72"/>
      <c r="I19" s="67"/>
      <c r="J19" s="73"/>
      <c r="K19" s="74"/>
      <c r="L19" s="62" t="n">
        <f aca="false">J19*K19</f>
        <v>0</v>
      </c>
      <c r="M19" s="75"/>
      <c r="N19" s="63"/>
      <c r="O19" s="19"/>
      <c r="P19" s="64"/>
      <c r="Q19" s="8"/>
      <c r="R19" s="54"/>
      <c r="S19" s="65" t="n">
        <f aca="false">IF(M19="Subv Dip",L19,0)</f>
        <v>0</v>
      </c>
      <c r="T19" s="65" t="n">
        <f aca="false">IF(M19="Solicitante",L19,0)</f>
        <v>0</v>
      </c>
      <c r="U19" s="65" t="n">
        <f aca="false">IF(M19="Otros Financ",L19,0)</f>
        <v>0</v>
      </c>
      <c r="V19" s="24"/>
    </row>
    <row r="20" customFormat="false" ht="14.15" hidden="false" customHeight="true" outlineLevel="0" collapsed="false">
      <c r="A20" s="8"/>
      <c r="B20" s="66"/>
      <c r="C20" s="67"/>
      <c r="D20" s="68"/>
      <c r="E20" s="69"/>
      <c r="F20" s="70"/>
      <c r="G20" s="71"/>
      <c r="H20" s="72"/>
      <c r="I20" s="67"/>
      <c r="J20" s="73"/>
      <c r="K20" s="74"/>
      <c r="L20" s="62" t="n">
        <f aca="false">J20*K20</f>
        <v>0</v>
      </c>
      <c r="M20" s="75"/>
      <c r="N20" s="63"/>
      <c r="O20" s="19"/>
      <c r="P20" s="64"/>
      <c r="Q20" s="8"/>
      <c r="R20" s="54"/>
      <c r="S20" s="65" t="n">
        <f aca="false">IF(M20="Subv Dip",L20,0)</f>
        <v>0</v>
      </c>
      <c r="T20" s="65" t="n">
        <f aca="false">IF(M20="Solicitante",L20,0)</f>
        <v>0</v>
      </c>
      <c r="U20" s="65" t="n">
        <f aca="false">IF(M20="Otros Financ",L20,0)</f>
        <v>0</v>
      </c>
      <c r="V20" s="24"/>
    </row>
    <row r="21" customFormat="false" ht="14.15" hidden="false" customHeight="true" outlineLevel="0" collapsed="false">
      <c r="A21" s="8"/>
      <c r="B21" s="66"/>
      <c r="C21" s="67"/>
      <c r="D21" s="68"/>
      <c r="E21" s="69"/>
      <c r="F21" s="70"/>
      <c r="G21" s="71"/>
      <c r="H21" s="72"/>
      <c r="I21" s="67"/>
      <c r="J21" s="73"/>
      <c r="K21" s="74"/>
      <c r="L21" s="62" t="n">
        <f aca="false">J21*K21</f>
        <v>0</v>
      </c>
      <c r="M21" s="75"/>
      <c r="N21" s="63"/>
      <c r="O21" s="19"/>
      <c r="P21" s="64"/>
      <c r="Q21" s="8"/>
      <c r="R21" s="54"/>
      <c r="S21" s="65" t="n">
        <f aca="false">IF(M21="Subv Dip",L21,0)</f>
        <v>0</v>
      </c>
      <c r="T21" s="65" t="n">
        <f aca="false">IF(M21="Solicitante",L21,0)</f>
        <v>0</v>
      </c>
      <c r="U21" s="65" t="n">
        <f aca="false">IF(M21="Otros Financ",L21,0)</f>
        <v>0</v>
      </c>
      <c r="V21" s="24"/>
    </row>
    <row r="22" customFormat="false" ht="14.15" hidden="false" customHeight="true" outlineLevel="0" collapsed="false">
      <c r="A22" s="8"/>
      <c r="B22" s="66"/>
      <c r="C22" s="67"/>
      <c r="D22" s="68"/>
      <c r="E22" s="69"/>
      <c r="F22" s="70"/>
      <c r="G22" s="71"/>
      <c r="H22" s="72"/>
      <c r="I22" s="67"/>
      <c r="J22" s="73"/>
      <c r="K22" s="74"/>
      <c r="L22" s="62" t="n">
        <f aca="false">J22*K22</f>
        <v>0</v>
      </c>
      <c r="M22" s="75"/>
      <c r="N22" s="63"/>
      <c r="O22" s="19"/>
      <c r="P22" s="64"/>
      <c r="Q22" s="8"/>
      <c r="R22" s="54"/>
      <c r="S22" s="65" t="n">
        <f aca="false">IF(M22="Subv Dip",L22,0)</f>
        <v>0</v>
      </c>
      <c r="T22" s="65" t="n">
        <f aca="false">IF(M22="Solicitante",L22,0)</f>
        <v>0</v>
      </c>
      <c r="U22" s="65" t="n">
        <f aca="false">IF(M22="Otros Financ",L22,0)</f>
        <v>0</v>
      </c>
      <c r="V22" s="24"/>
    </row>
    <row r="23" customFormat="false" ht="14.15" hidden="false" customHeight="true" outlineLevel="0" collapsed="false">
      <c r="A23" s="8"/>
      <c r="B23" s="66"/>
      <c r="C23" s="67"/>
      <c r="D23" s="68"/>
      <c r="E23" s="69"/>
      <c r="F23" s="70"/>
      <c r="G23" s="71"/>
      <c r="H23" s="72"/>
      <c r="I23" s="67"/>
      <c r="J23" s="73"/>
      <c r="K23" s="74"/>
      <c r="L23" s="62" t="n">
        <f aca="false">J23*K23</f>
        <v>0</v>
      </c>
      <c r="M23" s="75"/>
      <c r="N23" s="63"/>
      <c r="O23" s="19"/>
      <c r="P23" s="64"/>
      <c r="Q23" s="8"/>
      <c r="R23" s="54"/>
      <c r="S23" s="65" t="n">
        <f aca="false">IF(M23="Subv Dip",L23,0)</f>
        <v>0</v>
      </c>
      <c r="T23" s="65" t="n">
        <f aca="false">IF(M23="Solicitante",L23,0)</f>
        <v>0</v>
      </c>
      <c r="U23" s="65" t="n">
        <f aca="false">IF(M23="Otros Financ",L23,0)</f>
        <v>0</v>
      </c>
      <c r="V23" s="24"/>
    </row>
    <row r="24" customFormat="false" ht="14.15" hidden="false" customHeight="true" outlineLevel="0" collapsed="false">
      <c r="A24" s="18" t="s">
        <v>15</v>
      </c>
      <c r="B24" s="54" t="s">
        <v>16</v>
      </c>
      <c r="C24" s="54"/>
      <c r="D24" s="55"/>
      <c r="E24" s="56"/>
      <c r="F24" s="57"/>
      <c r="G24" s="58"/>
      <c r="H24" s="59"/>
      <c r="I24" s="54"/>
      <c r="J24" s="60"/>
      <c r="K24" s="61"/>
      <c r="L24" s="62"/>
      <c r="M24" s="19" t="s">
        <v>60</v>
      </c>
      <c r="N24" s="63" t="n">
        <f aca="false">SUM(L25:L34)</f>
        <v>1</v>
      </c>
      <c r="O24" s="19" t="n">
        <f aca="false">'Presupuesto General L1'!C6</f>
        <v>1</v>
      </c>
      <c r="P24" s="64" t="n">
        <f aca="false">(N24-O24)/O24</f>
        <v>0</v>
      </c>
      <c r="Q24" s="8"/>
      <c r="R24" s="54"/>
      <c r="S24" s="65"/>
      <c r="T24" s="65"/>
      <c r="U24" s="65"/>
      <c r="V24" s="24"/>
    </row>
    <row r="25" customFormat="false" ht="14.15" hidden="false" customHeight="true" outlineLevel="0" collapsed="false">
      <c r="A25" s="8"/>
      <c r="B25" s="66"/>
      <c r="C25" s="67"/>
      <c r="D25" s="68"/>
      <c r="E25" s="69"/>
      <c r="F25" s="70"/>
      <c r="G25" s="71"/>
      <c r="H25" s="72"/>
      <c r="I25" s="67"/>
      <c r="J25" s="73" t="n">
        <v>1</v>
      </c>
      <c r="K25" s="74" t="n">
        <v>1</v>
      </c>
      <c r="L25" s="62" t="n">
        <f aca="false">J25*K25</f>
        <v>1</v>
      </c>
      <c r="M25" s="75" t="s">
        <v>64</v>
      </c>
      <c r="N25" s="63"/>
      <c r="O25" s="19"/>
      <c r="P25" s="64"/>
      <c r="Q25" s="8"/>
      <c r="R25" s="54"/>
      <c r="S25" s="65" t="n">
        <f aca="false">IF(M25="Subv Dip",L25,0)</f>
        <v>0</v>
      </c>
      <c r="T25" s="65" t="n">
        <f aca="false">IF(M25="Solicitante",L25,0)</f>
        <v>0</v>
      </c>
      <c r="U25" s="65" t="n">
        <f aca="false">IF(M25="Otros Financ",L25,0)</f>
        <v>1</v>
      </c>
      <c r="V25" s="24"/>
    </row>
    <row r="26" customFormat="false" ht="14.15" hidden="false" customHeight="true" outlineLevel="0" collapsed="false">
      <c r="A26" s="8"/>
      <c r="B26" s="66"/>
      <c r="C26" s="67"/>
      <c r="D26" s="68"/>
      <c r="E26" s="69"/>
      <c r="F26" s="70"/>
      <c r="G26" s="71"/>
      <c r="H26" s="72"/>
      <c r="I26" s="67"/>
      <c r="J26" s="73"/>
      <c r="K26" s="74"/>
      <c r="L26" s="62" t="n">
        <f aca="false">J26*K26</f>
        <v>0</v>
      </c>
      <c r="M26" s="75"/>
      <c r="N26" s="63"/>
      <c r="O26" s="19"/>
      <c r="P26" s="64"/>
      <c r="Q26" s="8"/>
      <c r="R26" s="54"/>
      <c r="S26" s="65" t="n">
        <f aca="false">IF(M26="Subv Dip",L26,0)</f>
        <v>0</v>
      </c>
      <c r="T26" s="65" t="n">
        <f aca="false">IF(M26="Solicitante",L26,0)</f>
        <v>0</v>
      </c>
      <c r="U26" s="65" t="n">
        <f aca="false">IF(M26="Otros Financ",L26,0)</f>
        <v>0</v>
      </c>
      <c r="V26" s="24"/>
    </row>
    <row r="27" customFormat="false" ht="14.15" hidden="false" customHeight="true" outlineLevel="0" collapsed="false">
      <c r="A27" s="8"/>
      <c r="B27" s="66"/>
      <c r="C27" s="67"/>
      <c r="D27" s="68"/>
      <c r="E27" s="69"/>
      <c r="F27" s="70"/>
      <c r="G27" s="71"/>
      <c r="H27" s="72"/>
      <c r="I27" s="67"/>
      <c r="J27" s="73"/>
      <c r="K27" s="74"/>
      <c r="L27" s="62" t="n">
        <f aca="false">J27*K27</f>
        <v>0</v>
      </c>
      <c r="M27" s="75"/>
      <c r="N27" s="63"/>
      <c r="O27" s="19"/>
      <c r="P27" s="64"/>
      <c r="Q27" s="8"/>
      <c r="R27" s="54"/>
      <c r="S27" s="65" t="n">
        <f aca="false">IF(M27="Subv Dip",L27,0)</f>
        <v>0</v>
      </c>
      <c r="T27" s="65" t="n">
        <f aca="false">IF(M27="Solicitante",L27,0)</f>
        <v>0</v>
      </c>
      <c r="U27" s="65" t="n">
        <f aca="false">IF(M27="Otros Financ",L27,0)</f>
        <v>0</v>
      </c>
      <c r="V27" s="24"/>
    </row>
    <row r="28" customFormat="false" ht="14.15" hidden="false" customHeight="true" outlineLevel="0" collapsed="false">
      <c r="A28" s="8"/>
      <c r="B28" s="66"/>
      <c r="C28" s="67"/>
      <c r="D28" s="68"/>
      <c r="E28" s="69"/>
      <c r="F28" s="70"/>
      <c r="G28" s="71"/>
      <c r="H28" s="72"/>
      <c r="I28" s="67"/>
      <c r="J28" s="73"/>
      <c r="K28" s="74"/>
      <c r="L28" s="62" t="n">
        <f aca="false">J28*K28</f>
        <v>0</v>
      </c>
      <c r="M28" s="75"/>
      <c r="N28" s="63"/>
      <c r="O28" s="19"/>
      <c r="P28" s="64"/>
      <c r="Q28" s="8"/>
      <c r="R28" s="54"/>
      <c r="S28" s="65" t="n">
        <f aca="false">IF(M28="Subv Dip",L28,0)</f>
        <v>0</v>
      </c>
      <c r="T28" s="65" t="n">
        <f aca="false">IF(M28="Solicitante",L28,0)</f>
        <v>0</v>
      </c>
      <c r="U28" s="65" t="n">
        <f aca="false">IF(M28="Otros Financ",L28,0)</f>
        <v>0</v>
      </c>
      <c r="V28" s="24"/>
    </row>
    <row r="29" customFormat="false" ht="14.15" hidden="false" customHeight="true" outlineLevel="0" collapsed="false">
      <c r="A29" s="8"/>
      <c r="B29" s="66"/>
      <c r="C29" s="67"/>
      <c r="D29" s="68"/>
      <c r="E29" s="69"/>
      <c r="F29" s="70"/>
      <c r="G29" s="71"/>
      <c r="H29" s="72"/>
      <c r="I29" s="67"/>
      <c r="J29" s="73"/>
      <c r="K29" s="74"/>
      <c r="L29" s="62" t="n">
        <f aca="false">J29*K29</f>
        <v>0</v>
      </c>
      <c r="M29" s="75"/>
      <c r="N29" s="63"/>
      <c r="O29" s="19"/>
      <c r="P29" s="64"/>
      <c r="Q29" s="8"/>
      <c r="R29" s="54"/>
      <c r="S29" s="65" t="n">
        <f aca="false">IF(M29="Subv Dip",L29,0)</f>
        <v>0</v>
      </c>
      <c r="T29" s="65" t="n">
        <f aca="false">IF(M29="Solicitante",L29,0)</f>
        <v>0</v>
      </c>
      <c r="U29" s="65" t="n">
        <f aca="false">IF(M29="Otros Financ",L29,0)</f>
        <v>0</v>
      </c>
      <c r="V29" s="24"/>
    </row>
    <row r="30" customFormat="false" ht="14.15" hidden="false" customHeight="true" outlineLevel="0" collapsed="false">
      <c r="A30" s="8"/>
      <c r="B30" s="66"/>
      <c r="C30" s="67"/>
      <c r="D30" s="68"/>
      <c r="E30" s="69"/>
      <c r="F30" s="70"/>
      <c r="G30" s="71"/>
      <c r="H30" s="72"/>
      <c r="I30" s="67"/>
      <c r="J30" s="73"/>
      <c r="K30" s="74"/>
      <c r="L30" s="62" t="n">
        <f aca="false">J30*K30</f>
        <v>0</v>
      </c>
      <c r="M30" s="75"/>
      <c r="N30" s="63"/>
      <c r="O30" s="19"/>
      <c r="P30" s="64"/>
      <c r="Q30" s="8"/>
      <c r="R30" s="54"/>
      <c r="S30" s="65" t="n">
        <f aca="false">IF(M30="Subv Dip",L30,0)</f>
        <v>0</v>
      </c>
      <c r="T30" s="65" t="n">
        <f aca="false">IF(M30="Solicitante",L30,0)</f>
        <v>0</v>
      </c>
      <c r="U30" s="65" t="n">
        <f aca="false">IF(M30="Otros Financ",L30,0)</f>
        <v>0</v>
      </c>
      <c r="V30" s="24"/>
    </row>
    <row r="31" customFormat="false" ht="14.15" hidden="false" customHeight="true" outlineLevel="0" collapsed="false">
      <c r="A31" s="8"/>
      <c r="B31" s="66"/>
      <c r="C31" s="67"/>
      <c r="D31" s="68"/>
      <c r="E31" s="69"/>
      <c r="F31" s="70"/>
      <c r="G31" s="71"/>
      <c r="H31" s="72"/>
      <c r="I31" s="67"/>
      <c r="J31" s="73"/>
      <c r="K31" s="74"/>
      <c r="L31" s="62" t="n">
        <f aca="false">J31*K31</f>
        <v>0</v>
      </c>
      <c r="M31" s="75"/>
      <c r="N31" s="63"/>
      <c r="O31" s="19"/>
      <c r="P31" s="64"/>
      <c r="Q31" s="8"/>
      <c r="R31" s="54"/>
      <c r="S31" s="65" t="n">
        <f aca="false">IF(M31="Subv Dip",L31,0)</f>
        <v>0</v>
      </c>
      <c r="T31" s="65" t="n">
        <f aca="false">IF(M31="Solicitante",L31,0)</f>
        <v>0</v>
      </c>
      <c r="U31" s="65" t="n">
        <f aca="false">IF(M31="Otros Financ",L31,0)</f>
        <v>0</v>
      </c>
      <c r="V31" s="24"/>
    </row>
    <row r="32" customFormat="false" ht="14.15" hidden="false" customHeight="true" outlineLevel="0" collapsed="false">
      <c r="A32" s="8"/>
      <c r="B32" s="66"/>
      <c r="C32" s="67"/>
      <c r="D32" s="68"/>
      <c r="E32" s="69"/>
      <c r="F32" s="70"/>
      <c r="G32" s="71"/>
      <c r="H32" s="72"/>
      <c r="I32" s="67"/>
      <c r="J32" s="73"/>
      <c r="K32" s="74"/>
      <c r="L32" s="62" t="n">
        <f aca="false">J32*K32</f>
        <v>0</v>
      </c>
      <c r="M32" s="75"/>
      <c r="N32" s="63"/>
      <c r="O32" s="19"/>
      <c r="P32" s="64"/>
      <c r="Q32" s="8"/>
      <c r="R32" s="54"/>
      <c r="S32" s="65" t="n">
        <f aca="false">IF(M32="Subv Dip",L32,0)</f>
        <v>0</v>
      </c>
      <c r="T32" s="65" t="n">
        <f aca="false">IF(M32="Solicitante",L32,0)</f>
        <v>0</v>
      </c>
      <c r="U32" s="65" t="n">
        <f aca="false">IF(M32="Otros Financ",L32,0)</f>
        <v>0</v>
      </c>
      <c r="V32" s="24"/>
    </row>
    <row r="33" customFormat="false" ht="14.15" hidden="false" customHeight="true" outlineLevel="0" collapsed="false">
      <c r="A33" s="8"/>
      <c r="B33" s="66"/>
      <c r="C33" s="67"/>
      <c r="D33" s="68"/>
      <c r="E33" s="69"/>
      <c r="F33" s="70"/>
      <c r="G33" s="71"/>
      <c r="H33" s="72"/>
      <c r="I33" s="67"/>
      <c r="J33" s="73"/>
      <c r="K33" s="74"/>
      <c r="L33" s="62" t="n">
        <f aca="false">J33*K33</f>
        <v>0</v>
      </c>
      <c r="M33" s="75"/>
      <c r="N33" s="63"/>
      <c r="O33" s="19"/>
      <c r="P33" s="64"/>
      <c r="Q33" s="8"/>
      <c r="R33" s="54"/>
      <c r="S33" s="65" t="n">
        <f aca="false">IF(M33="Subv Dip",L33,0)</f>
        <v>0</v>
      </c>
      <c r="T33" s="65" t="n">
        <f aca="false">IF(M33="Solicitante",L33,0)</f>
        <v>0</v>
      </c>
      <c r="U33" s="65" t="n">
        <f aca="false">IF(M33="Otros Financ",L33,0)</f>
        <v>0</v>
      </c>
      <c r="V33" s="24"/>
    </row>
    <row r="34" customFormat="false" ht="14.15" hidden="false" customHeight="true" outlineLevel="0" collapsed="false">
      <c r="A34" s="8"/>
      <c r="B34" s="66"/>
      <c r="C34" s="67"/>
      <c r="D34" s="68"/>
      <c r="E34" s="69"/>
      <c r="F34" s="70"/>
      <c r="G34" s="71"/>
      <c r="H34" s="72"/>
      <c r="I34" s="67"/>
      <c r="J34" s="73"/>
      <c r="K34" s="74"/>
      <c r="L34" s="62" t="n">
        <f aca="false">J34*K34</f>
        <v>0</v>
      </c>
      <c r="M34" s="75"/>
      <c r="N34" s="63"/>
      <c r="O34" s="19"/>
      <c r="P34" s="64"/>
      <c r="Q34" s="8"/>
      <c r="R34" s="54"/>
      <c r="S34" s="65" t="n">
        <f aca="false">IF(M34="Subv Dip",L34,0)</f>
        <v>0</v>
      </c>
      <c r="T34" s="65" t="n">
        <f aca="false">IF(M34="Solicitante",L34,0)</f>
        <v>0</v>
      </c>
      <c r="U34" s="65" t="n">
        <f aca="false">IF(M34="Otros Financ",L34,0)</f>
        <v>0</v>
      </c>
      <c r="V34" s="24"/>
    </row>
    <row r="35" customFormat="false" ht="14.15" hidden="false" customHeight="true" outlineLevel="0" collapsed="false">
      <c r="A35" s="18" t="s">
        <v>17</v>
      </c>
      <c r="B35" s="54" t="s">
        <v>18</v>
      </c>
      <c r="C35" s="54"/>
      <c r="D35" s="55"/>
      <c r="E35" s="56"/>
      <c r="F35" s="57"/>
      <c r="G35" s="58"/>
      <c r="H35" s="59"/>
      <c r="I35" s="54"/>
      <c r="J35" s="60"/>
      <c r="K35" s="61"/>
      <c r="L35" s="62"/>
      <c r="M35" s="19" t="s">
        <v>60</v>
      </c>
      <c r="N35" s="63" t="n">
        <f aca="false">SUM(L36:L45)</f>
        <v>1</v>
      </c>
      <c r="O35" s="19" t="n">
        <f aca="false">'Presupuesto General L1'!C7</f>
        <v>1</v>
      </c>
      <c r="P35" s="64" t="n">
        <f aca="false">(N35-O35)/O35</f>
        <v>0</v>
      </c>
      <c r="Q35" s="8"/>
      <c r="R35" s="54"/>
      <c r="S35" s="65"/>
      <c r="T35" s="65"/>
      <c r="U35" s="65"/>
      <c r="V35" s="24"/>
    </row>
    <row r="36" customFormat="false" ht="14.15" hidden="false" customHeight="true" outlineLevel="0" collapsed="false">
      <c r="A36" s="8"/>
      <c r="B36" s="66"/>
      <c r="C36" s="67"/>
      <c r="D36" s="68"/>
      <c r="E36" s="69"/>
      <c r="F36" s="70"/>
      <c r="G36" s="71"/>
      <c r="H36" s="72"/>
      <c r="I36" s="67"/>
      <c r="J36" s="73" t="n">
        <v>1</v>
      </c>
      <c r="K36" s="74" t="n">
        <v>1</v>
      </c>
      <c r="L36" s="62" t="n">
        <f aca="false">J36*K36</f>
        <v>1</v>
      </c>
      <c r="M36" s="75" t="s">
        <v>64</v>
      </c>
      <c r="N36" s="63"/>
      <c r="O36" s="19"/>
      <c r="P36" s="64"/>
      <c r="Q36" s="8"/>
      <c r="R36" s="54"/>
      <c r="S36" s="65" t="n">
        <f aca="false">IF(M36="Subv Dip",L36,0)</f>
        <v>0</v>
      </c>
      <c r="T36" s="65" t="n">
        <f aca="false">IF(M36="Solicitante",L36,0)</f>
        <v>0</v>
      </c>
      <c r="U36" s="65" t="n">
        <f aca="false">IF(M36="Otros Financ",L36,0)</f>
        <v>1</v>
      </c>
      <c r="V36" s="24"/>
    </row>
    <row r="37" customFormat="false" ht="14.15" hidden="false" customHeight="true" outlineLevel="0" collapsed="false">
      <c r="A37" s="8"/>
      <c r="B37" s="66"/>
      <c r="C37" s="67"/>
      <c r="D37" s="68"/>
      <c r="E37" s="69"/>
      <c r="F37" s="70"/>
      <c r="G37" s="71"/>
      <c r="H37" s="72"/>
      <c r="I37" s="67"/>
      <c r="J37" s="73"/>
      <c r="K37" s="74"/>
      <c r="L37" s="62" t="n">
        <f aca="false">J37*K37</f>
        <v>0</v>
      </c>
      <c r="M37" s="75"/>
      <c r="N37" s="63"/>
      <c r="O37" s="19"/>
      <c r="P37" s="64"/>
      <c r="Q37" s="8"/>
      <c r="R37" s="54"/>
      <c r="S37" s="65" t="n">
        <f aca="false">IF(M37="Subv Dip",L37,0)</f>
        <v>0</v>
      </c>
      <c r="T37" s="65" t="n">
        <f aca="false">IF(M37="Solicitante",L37,0)</f>
        <v>0</v>
      </c>
      <c r="U37" s="65" t="n">
        <f aca="false">IF(M37="Otros Financ",L37,0)</f>
        <v>0</v>
      </c>
      <c r="V37" s="24"/>
    </row>
    <row r="38" customFormat="false" ht="14.15" hidden="false" customHeight="true" outlineLevel="0" collapsed="false">
      <c r="A38" s="8"/>
      <c r="B38" s="66"/>
      <c r="C38" s="67"/>
      <c r="D38" s="68"/>
      <c r="E38" s="69"/>
      <c r="F38" s="70"/>
      <c r="G38" s="71"/>
      <c r="H38" s="72"/>
      <c r="I38" s="67"/>
      <c r="J38" s="73"/>
      <c r="K38" s="74"/>
      <c r="L38" s="62" t="n">
        <f aca="false">J38*K38</f>
        <v>0</v>
      </c>
      <c r="M38" s="75"/>
      <c r="N38" s="63"/>
      <c r="O38" s="19"/>
      <c r="P38" s="64"/>
      <c r="Q38" s="8"/>
      <c r="R38" s="54"/>
      <c r="S38" s="65" t="n">
        <f aca="false">IF(M38="Subv Dip",L38,0)</f>
        <v>0</v>
      </c>
      <c r="T38" s="65" t="n">
        <f aca="false">IF(M38="Solicitante",L38,0)</f>
        <v>0</v>
      </c>
      <c r="U38" s="65" t="n">
        <f aca="false">IF(M38="Otros Financ",L38,0)</f>
        <v>0</v>
      </c>
      <c r="V38" s="24"/>
    </row>
    <row r="39" customFormat="false" ht="14.15" hidden="false" customHeight="true" outlineLevel="0" collapsed="false">
      <c r="A39" s="8"/>
      <c r="B39" s="66"/>
      <c r="C39" s="67"/>
      <c r="D39" s="68"/>
      <c r="E39" s="69"/>
      <c r="F39" s="70"/>
      <c r="G39" s="71"/>
      <c r="H39" s="72"/>
      <c r="I39" s="67"/>
      <c r="J39" s="73"/>
      <c r="K39" s="74"/>
      <c r="L39" s="62" t="n">
        <f aca="false">J39*K39</f>
        <v>0</v>
      </c>
      <c r="M39" s="75"/>
      <c r="N39" s="63"/>
      <c r="O39" s="19"/>
      <c r="P39" s="64"/>
      <c r="Q39" s="8"/>
      <c r="R39" s="54"/>
      <c r="S39" s="65" t="n">
        <f aca="false">IF(M39="Subv Dip",L39,0)</f>
        <v>0</v>
      </c>
      <c r="T39" s="65" t="n">
        <f aca="false">IF(M39="Solicitante",L39,0)</f>
        <v>0</v>
      </c>
      <c r="U39" s="65" t="n">
        <f aca="false">IF(M39="Otros Financ",L39,0)</f>
        <v>0</v>
      </c>
      <c r="V39" s="24"/>
    </row>
    <row r="40" customFormat="false" ht="14.15" hidden="false" customHeight="true" outlineLevel="0" collapsed="false">
      <c r="A40" s="8"/>
      <c r="B40" s="66"/>
      <c r="C40" s="67"/>
      <c r="D40" s="68"/>
      <c r="E40" s="69"/>
      <c r="F40" s="70"/>
      <c r="G40" s="71"/>
      <c r="H40" s="72"/>
      <c r="I40" s="67"/>
      <c r="J40" s="73"/>
      <c r="K40" s="74"/>
      <c r="L40" s="62" t="n">
        <f aca="false">J40*K40</f>
        <v>0</v>
      </c>
      <c r="M40" s="75"/>
      <c r="N40" s="63"/>
      <c r="O40" s="19"/>
      <c r="P40" s="64"/>
      <c r="Q40" s="8"/>
      <c r="R40" s="54"/>
      <c r="S40" s="65" t="n">
        <f aca="false">IF(M40="Subv Dip",L40,0)</f>
        <v>0</v>
      </c>
      <c r="T40" s="65" t="n">
        <f aca="false">IF(M40="Solicitante",L40,0)</f>
        <v>0</v>
      </c>
      <c r="U40" s="65" t="n">
        <f aca="false">IF(M40="Otros Financ",L40,0)</f>
        <v>0</v>
      </c>
      <c r="V40" s="24"/>
    </row>
    <row r="41" customFormat="false" ht="14.15" hidden="false" customHeight="true" outlineLevel="0" collapsed="false">
      <c r="A41" s="8"/>
      <c r="B41" s="66"/>
      <c r="C41" s="67"/>
      <c r="D41" s="68"/>
      <c r="E41" s="69"/>
      <c r="F41" s="70"/>
      <c r="G41" s="71"/>
      <c r="H41" s="72"/>
      <c r="I41" s="67"/>
      <c r="J41" s="73"/>
      <c r="K41" s="74"/>
      <c r="L41" s="62" t="n">
        <f aca="false">J41*K41</f>
        <v>0</v>
      </c>
      <c r="M41" s="75"/>
      <c r="N41" s="63"/>
      <c r="O41" s="19"/>
      <c r="P41" s="64"/>
      <c r="Q41" s="8"/>
      <c r="R41" s="54"/>
      <c r="S41" s="65" t="n">
        <f aca="false">IF(M41="Subv Dip",L41,0)</f>
        <v>0</v>
      </c>
      <c r="T41" s="65" t="n">
        <f aca="false">IF(M41="Solicitante",L41,0)</f>
        <v>0</v>
      </c>
      <c r="U41" s="65" t="n">
        <f aca="false">IF(M41="Otros Financ",L41,0)</f>
        <v>0</v>
      </c>
      <c r="V41" s="24"/>
    </row>
    <row r="42" customFormat="false" ht="14.15" hidden="false" customHeight="true" outlineLevel="0" collapsed="false">
      <c r="A42" s="8"/>
      <c r="B42" s="66"/>
      <c r="C42" s="67"/>
      <c r="D42" s="68"/>
      <c r="E42" s="69"/>
      <c r="F42" s="70"/>
      <c r="G42" s="71"/>
      <c r="H42" s="72"/>
      <c r="I42" s="67"/>
      <c r="J42" s="73"/>
      <c r="K42" s="74"/>
      <c r="L42" s="62" t="n">
        <f aca="false">J42*K42</f>
        <v>0</v>
      </c>
      <c r="M42" s="75"/>
      <c r="N42" s="63"/>
      <c r="O42" s="19"/>
      <c r="P42" s="64"/>
      <c r="Q42" s="8"/>
      <c r="R42" s="54"/>
      <c r="S42" s="65" t="n">
        <f aca="false">IF(M42="Subv Dip",L42,0)</f>
        <v>0</v>
      </c>
      <c r="T42" s="65" t="n">
        <f aca="false">IF(M42="Solicitante",L42,0)</f>
        <v>0</v>
      </c>
      <c r="U42" s="65" t="n">
        <f aca="false">IF(M42="Otros Financ",L42,0)</f>
        <v>0</v>
      </c>
      <c r="V42" s="24"/>
    </row>
    <row r="43" customFormat="false" ht="14.15" hidden="false" customHeight="true" outlineLevel="0" collapsed="false">
      <c r="A43" s="8"/>
      <c r="B43" s="66"/>
      <c r="C43" s="67"/>
      <c r="D43" s="68"/>
      <c r="E43" s="69"/>
      <c r="F43" s="70"/>
      <c r="G43" s="71"/>
      <c r="H43" s="72"/>
      <c r="I43" s="67"/>
      <c r="J43" s="73"/>
      <c r="K43" s="74"/>
      <c r="L43" s="62" t="n">
        <f aca="false">J43*K43</f>
        <v>0</v>
      </c>
      <c r="M43" s="75"/>
      <c r="N43" s="63"/>
      <c r="O43" s="19"/>
      <c r="P43" s="64"/>
      <c r="Q43" s="8"/>
      <c r="R43" s="54"/>
      <c r="S43" s="65" t="n">
        <f aca="false">IF(M43="Subv Dip",L43,0)</f>
        <v>0</v>
      </c>
      <c r="T43" s="65" t="n">
        <f aca="false">IF(M43="Solicitante",L43,0)</f>
        <v>0</v>
      </c>
      <c r="U43" s="65" t="n">
        <f aca="false">IF(M43="Otros Financ",L43,0)</f>
        <v>0</v>
      </c>
      <c r="V43" s="24"/>
    </row>
    <row r="44" customFormat="false" ht="14.15" hidden="false" customHeight="true" outlineLevel="0" collapsed="false">
      <c r="A44" s="8"/>
      <c r="B44" s="66"/>
      <c r="C44" s="67"/>
      <c r="D44" s="68"/>
      <c r="E44" s="69"/>
      <c r="F44" s="70"/>
      <c r="G44" s="71"/>
      <c r="H44" s="72"/>
      <c r="I44" s="67"/>
      <c r="J44" s="73"/>
      <c r="K44" s="74"/>
      <c r="L44" s="62" t="n">
        <f aca="false">J44*K44</f>
        <v>0</v>
      </c>
      <c r="M44" s="75"/>
      <c r="N44" s="63"/>
      <c r="O44" s="19"/>
      <c r="P44" s="64"/>
      <c r="Q44" s="8"/>
      <c r="R44" s="54"/>
      <c r="S44" s="65" t="n">
        <f aca="false">IF(M44="Subv Dip",L44,0)</f>
        <v>0</v>
      </c>
      <c r="T44" s="65" t="n">
        <f aca="false">IF(M44="Solicitante",L44,0)</f>
        <v>0</v>
      </c>
      <c r="U44" s="65" t="n">
        <f aca="false">IF(M44="Otros Financ",L44,0)</f>
        <v>0</v>
      </c>
      <c r="V44" s="24"/>
    </row>
    <row r="45" customFormat="false" ht="14.15" hidden="false" customHeight="true" outlineLevel="0" collapsed="false">
      <c r="A45" s="8"/>
      <c r="B45" s="66"/>
      <c r="C45" s="67"/>
      <c r="D45" s="68"/>
      <c r="E45" s="69"/>
      <c r="F45" s="70"/>
      <c r="G45" s="71"/>
      <c r="H45" s="72"/>
      <c r="I45" s="67"/>
      <c r="J45" s="73"/>
      <c r="K45" s="74"/>
      <c r="L45" s="62" t="n">
        <f aca="false">J45*K45</f>
        <v>0</v>
      </c>
      <c r="M45" s="75"/>
      <c r="N45" s="63"/>
      <c r="O45" s="19"/>
      <c r="P45" s="64"/>
      <c r="Q45" s="8"/>
      <c r="R45" s="54"/>
      <c r="S45" s="65" t="n">
        <f aca="false">IF(M45="Subv Dip",L45,0)</f>
        <v>0</v>
      </c>
      <c r="T45" s="65" t="n">
        <f aca="false">IF(M45="Solicitante",L45,0)</f>
        <v>0</v>
      </c>
      <c r="U45" s="65" t="n">
        <f aca="false">IF(M45="Otros Financ",L45,0)</f>
        <v>0</v>
      </c>
      <c r="V45" s="24"/>
    </row>
    <row r="46" customFormat="false" ht="14.15" hidden="false" customHeight="true" outlineLevel="0" collapsed="false">
      <c r="A46" s="18" t="s">
        <v>19</v>
      </c>
      <c r="B46" s="54" t="s">
        <v>20</v>
      </c>
      <c r="C46" s="54"/>
      <c r="D46" s="55"/>
      <c r="E46" s="56"/>
      <c r="F46" s="57"/>
      <c r="G46" s="58"/>
      <c r="H46" s="59"/>
      <c r="I46" s="54"/>
      <c r="J46" s="60"/>
      <c r="K46" s="61"/>
      <c r="L46" s="62"/>
      <c r="M46" s="19" t="s">
        <v>60</v>
      </c>
      <c r="N46" s="63" t="n">
        <f aca="false">SUM(L47:L56)</f>
        <v>1</v>
      </c>
      <c r="O46" s="19" t="n">
        <f aca="false">'Presupuesto General L1'!C8</f>
        <v>1</v>
      </c>
      <c r="P46" s="64" t="n">
        <f aca="false">(N46-O46)/O46</f>
        <v>0</v>
      </c>
      <c r="Q46" s="8"/>
      <c r="R46" s="54"/>
      <c r="S46" s="65"/>
      <c r="T46" s="65"/>
      <c r="U46" s="65"/>
      <c r="V46" s="24"/>
    </row>
    <row r="47" customFormat="false" ht="14.15" hidden="false" customHeight="true" outlineLevel="0" collapsed="false">
      <c r="A47" s="8"/>
      <c r="B47" s="66"/>
      <c r="C47" s="67"/>
      <c r="D47" s="68"/>
      <c r="E47" s="69"/>
      <c r="F47" s="70"/>
      <c r="G47" s="71"/>
      <c r="H47" s="72"/>
      <c r="I47" s="67"/>
      <c r="J47" s="73" t="n">
        <v>1</v>
      </c>
      <c r="K47" s="74" t="n">
        <v>1</v>
      </c>
      <c r="L47" s="62" t="n">
        <f aca="false">J47*K47</f>
        <v>1</v>
      </c>
      <c r="M47" s="75" t="s">
        <v>64</v>
      </c>
      <c r="N47" s="63"/>
      <c r="O47" s="19"/>
      <c r="P47" s="64"/>
      <c r="Q47" s="8"/>
      <c r="R47" s="54"/>
      <c r="S47" s="65" t="n">
        <f aca="false">IF(M47="Subv Dip",L47,0)</f>
        <v>0</v>
      </c>
      <c r="T47" s="65" t="n">
        <f aca="false">IF(M47="Solicitante",L47,0)</f>
        <v>0</v>
      </c>
      <c r="U47" s="65" t="n">
        <f aca="false">IF(M47="Otros Financ",L47,0)</f>
        <v>1</v>
      </c>
      <c r="V47" s="24"/>
    </row>
    <row r="48" customFormat="false" ht="14.15" hidden="false" customHeight="true" outlineLevel="0" collapsed="false">
      <c r="A48" s="8"/>
      <c r="B48" s="66"/>
      <c r="C48" s="67"/>
      <c r="D48" s="68"/>
      <c r="E48" s="69"/>
      <c r="F48" s="70"/>
      <c r="G48" s="71"/>
      <c r="H48" s="72"/>
      <c r="I48" s="67"/>
      <c r="J48" s="73"/>
      <c r="K48" s="74"/>
      <c r="L48" s="62" t="n">
        <f aca="false">J48*K48</f>
        <v>0</v>
      </c>
      <c r="M48" s="75"/>
      <c r="N48" s="63"/>
      <c r="O48" s="19"/>
      <c r="P48" s="64"/>
      <c r="Q48" s="8"/>
      <c r="R48" s="54"/>
      <c r="S48" s="65" t="n">
        <f aca="false">IF(M48="Subv Dip",L48,0)</f>
        <v>0</v>
      </c>
      <c r="T48" s="65" t="n">
        <f aca="false">IF(M48="Solicitante",L48,0)</f>
        <v>0</v>
      </c>
      <c r="U48" s="65" t="n">
        <f aca="false">IF(M48="Otros Financ",L48,0)</f>
        <v>0</v>
      </c>
      <c r="V48" s="24"/>
    </row>
    <row r="49" customFormat="false" ht="14.15" hidden="false" customHeight="true" outlineLevel="0" collapsed="false">
      <c r="A49" s="8"/>
      <c r="B49" s="66"/>
      <c r="C49" s="67"/>
      <c r="D49" s="68"/>
      <c r="E49" s="69"/>
      <c r="F49" s="70"/>
      <c r="G49" s="71"/>
      <c r="H49" s="72"/>
      <c r="I49" s="67"/>
      <c r="J49" s="73"/>
      <c r="K49" s="74"/>
      <c r="L49" s="62" t="n">
        <f aca="false">J49*K49</f>
        <v>0</v>
      </c>
      <c r="M49" s="75"/>
      <c r="N49" s="63"/>
      <c r="O49" s="19"/>
      <c r="P49" s="64"/>
      <c r="Q49" s="8"/>
      <c r="R49" s="54"/>
      <c r="S49" s="65" t="n">
        <f aca="false">IF(M49="Subv Dip",L49,0)</f>
        <v>0</v>
      </c>
      <c r="T49" s="65" t="n">
        <f aca="false">IF(M49="Solicitante",L49,0)</f>
        <v>0</v>
      </c>
      <c r="U49" s="65" t="n">
        <f aca="false">IF(M49="Otros Financ",L49,0)</f>
        <v>0</v>
      </c>
      <c r="V49" s="24"/>
    </row>
    <row r="50" customFormat="false" ht="14.15" hidden="false" customHeight="true" outlineLevel="0" collapsed="false">
      <c r="A50" s="8"/>
      <c r="B50" s="66"/>
      <c r="C50" s="67"/>
      <c r="D50" s="68"/>
      <c r="E50" s="69"/>
      <c r="F50" s="70"/>
      <c r="G50" s="71"/>
      <c r="H50" s="72"/>
      <c r="I50" s="67"/>
      <c r="J50" s="73"/>
      <c r="K50" s="74"/>
      <c r="L50" s="62" t="n">
        <f aca="false">J50*K50</f>
        <v>0</v>
      </c>
      <c r="M50" s="75"/>
      <c r="N50" s="63"/>
      <c r="O50" s="19"/>
      <c r="P50" s="64"/>
      <c r="Q50" s="8"/>
      <c r="R50" s="54"/>
      <c r="S50" s="65" t="n">
        <f aca="false">IF(M50="Subv Dip",L50,0)</f>
        <v>0</v>
      </c>
      <c r="T50" s="65" t="n">
        <f aca="false">IF(M50="Solicitante",L50,0)</f>
        <v>0</v>
      </c>
      <c r="U50" s="65" t="n">
        <f aca="false">IF(M50="Otros Financ",L50,0)</f>
        <v>0</v>
      </c>
      <c r="V50" s="24"/>
    </row>
    <row r="51" customFormat="false" ht="14.15" hidden="false" customHeight="true" outlineLevel="0" collapsed="false">
      <c r="A51" s="8"/>
      <c r="B51" s="66"/>
      <c r="C51" s="67"/>
      <c r="D51" s="68"/>
      <c r="E51" s="69"/>
      <c r="F51" s="70"/>
      <c r="G51" s="71"/>
      <c r="H51" s="72"/>
      <c r="I51" s="67"/>
      <c r="J51" s="73"/>
      <c r="K51" s="74"/>
      <c r="L51" s="62" t="n">
        <f aca="false">J51*K51</f>
        <v>0</v>
      </c>
      <c r="M51" s="75"/>
      <c r="N51" s="63"/>
      <c r="O51" s="19"/>
      <c r="P51" s="64"/>
      <c r="Q51" s="8"/>
      <c r="R51" s="54"/>
      <c r="S51" s="65" t="n">
        <f aca="false">IF(M51="Subv Dip",L51,0)</f>
        <v>0</v>
      </c>
      <c r="T51" s="65" t="n">
        <f aca="false">IF(M51="Solicitante",L51,0)</f>
        <v>0</v>
      </c>
      <c r="U51" s="65" t="n">
        <f aca="false">IF(M51="Otros Financ",L51,0)</f>
        <v>0</v>
      </c>
      <c r="V51" s="24"/>
    </row>
    <row r="52" customFormat="false" ht="14.15" hidden="false" customHeight="true" outlineLevel="0" collapsed="false">
      <c r="A52" s="8"/>
      <c r="B52" s="66"/>
      <c r="C52" s="67"/>
      <c r="D52" s="68"/>
      <c r="E52" s="69"/>
      <c r="F52" s="70"/>
      <c r="G52" s="71"/>
      <c r="H52" s="72"/>
      <c r="I52" s="67"/>
      <c r="J52" s="73"/>
      <c r="K52" s="74"/>
      <c r="L52" s="62" t="n">
        <f aca="false">J52*K52</f>
        <v>0</v>
      </c>
      <c r="M52" s="75"/>
      <c r="N52" s="63"/>
      <c r="O52" s="19"/>
      <c r="P52" s="64"/>
      <c r="Q52" s="8"/>
      <c r="R52" s="54"/>
      <c r="S52" s="65" t="n">
        <f aca="false">IF(M52="Subv Dip",L52,0)</f>
        <v>0</v>
      </c>
      <c r="T52" s="65" t="n">
        <f aca="false">IF(M52="Solicitante",L52,0)</f>
        <v>0</v>
      </c>
      <c r="U52" s="65" t="n">
        <f aca="false">IF(M52="Otros Financ",L52,0)</f>
        <v>0</v>
      </c>
      <c r="V52" s="24"/>
    </row>
    <row r="53" customFormat="false" ht="14.15" hidden="false" customHeight="true" outlineLevel="0" collapsed="false">
      <c r="A53" s="8"/>
      <c r="B53" s="66"/>
      <c r="C53" s="67"/>
      <c r="D53" s="68"/>
      <c r="E53" s="69"/>
      <c r="F53" s="70"/>
      <c r="G53" s="71"/>
      <c r="H53" s="72"/>
      <c r="I53" s="67"/>
      <c r="J53" s="73"/>
      <c r="K53" s="74"/>
      <c r="L53" s="62" t="n">
        <f aca="false">J53*K53</f>
        <v>0</v>
      </c>
      <c r="M53" s="75"/>
      <c r="N53" s="63"/>
      <c r="O53" s="19"/>
      <c r="P53" s="64"/>
      <c r="Q53" s="8"/>
      <c r="R53" s="54"/>
      <c r="S53" s="65" t="n">
        <f aca="false">IF(M53="Subv Dip",L53,0)</f>
        <v>0</v>
      </c>
      <c r="T53" s="65" t="n">
        <f aca="false">IF(M53="Solicitante",L53,0)</f>
        <v>0</v>
      </c>
      <c r="U53" s="65" t="n">
        <f aca="false">IF(M53="Otros Financ",L53,0)</f>
        <v>0</v>
      </c>
      <c r="V53" s="24"/>
    </row>
    <row r="54" customFormat="false" ht="14.15" hidden="false" customHeight="true" outlineLevel="0" collapsed="false">
      <c r="A54" s="8"/>
      <c r="B54" s="66"/>
      <c r="C54" s="67"/>
      <c r="D54" s="68"/>
      <c r="E54" s="69"/>
      <c r="F54" s="70"/>
      <c r="G54" s="71"/>
      <c r="H54" s="72"/>
      <c r="I54" s="67"/>
      <c r="J54" s="73"/>
      <c r="K54" s="74"/>
      <c r="L54" s="62" t="n">
        <f aca="false">J54*K54</f>
        <v>0</v>
      </c>
      <c r="M54" s="75"/>
      <c r="N54" s="63"/>
      <c r="O54" s="19"/>
      <c r="P54" s="64"/>
      <c r="Q54" s="8"/>
      <c r="R54" s="54"/>
      <c r="S54" s="65" t="n">
        <f aca="false">IF(M54="Subv Dip",L54,0)</f>
        <v>0</v>
      </c>
      <c r="T54" s="65" t="n">
        <f aca="false">IF(M54="Solicitante",L54,0)</f>
        <v>0</v>
      </c>
      <c r="U54" s="65" t="n">
        <f aca="false">IF(M54="Otros Financ",L54,0)</f>
        <v>0</v>
      </c>
      <c r="V54" s="24"/>
    </row>
    <row r="55" customFormat="false" ht="14.15" hidden="false" customHeight="true" outlineLevel="0" collapsed="false">
      <c r="A55" s="8"/>
      <c r="B55" s="66"/>
      <c r="C55" s="67"/>
      <c r="D55" s="68"/>
      <c r="E55" s="69"/>
      <c r="F55" s="70"/>
      <c r="G55" s="71"/>
      <c r="H55" s="72"/>
      <c r="I55" s="67"/>
      <c r="J55" s="73"/>
      <c r="K55" s="74"/>
      <c r="L55" s="62" t="n">
        <f aca="false">J55*K55</f>
        <v>0</v>
      </c>
      <c r="M55" s="75"/>
      <c r="N55" s="63"/>
      <c r="O55" s="19"/>
      <c r="P55" s="64"/>
      <c r="Q55" s="8"/>
      <c r="R55" s="54"/>
      <c r="S55" s="65" t="n">
        <f aca="false">IF(M55="Subv Dip",L55,0)</f>
        <v>0</v>
      </c>
      <c r="T55" s="65" t="n">
        <f aca="false">IF(M55="Solicitante",L55,0)</f>
        <v>0</v>
      </c>
      <c r="U55" s="65" t="n">
        <f aca="false">IF(M55="Otros Financ",L55,0)</f>
        <v>0</v>
      </c>
      <c r="V55" s="24"/>
    </row>
    <row r="56" customFormat="false" ht="14.15" hidden="false" customHeight="true" outlineLevel="0" collapsed="false">
      <c r="A56" s="8"/>
      <c r="B56" s="66"/>
      <c r="C56" s="67"/>
      <c r="D56" s="68"/>
      <c r="E56" s="69"/>
      <c r="F56" s="70"/>
      <c r="G56" s="71"/>
      <c r="H56" s="72"/>
      <c r="I56" s="67"/>
      <c r="J56" s="73"/>
      <c r="K56" s="74"/>
      <c r="L56" s="62" t="n">
        <f aca="false">J56*K56</f>
        <v>0</v>
      </c>
      <c r="M56" s="75"/>
      <c r="N56" s="63"/>
      <c r="O56" s="19"/>
      <c r="P56" s="64"/>
      <c r="Q56" s="8"/>
      <c r="R56" s="54"/>
      <c r="S56" s="65" t="n">
        <f aca="false">IF(M56="Subv Dip",L56,0)</f>
        <v>0</v>
      </c>
      <c r="T56" s="65" t="n">
        <f aca="false">IF(M56="Solicitante",L56,0)</f>
        <v>0</v>
      </c>
      <c r="U56" s="65" t="n">
        <f aca="false">IF(M56="Otros Financ",L56,0)</f>
        <v>0</v>
      </c>
      <c r="V56" s="24"/>
    </row>
    <row r="57" customFormat="false" ht="24.15" hidden="false" customHeight="true" outlineLevel="0" collapsed="false">
      <c r="A57" s="18" t="s">
        <v>21</v>
      </c>
      <c r="B57" s="77" t="s">
        <v>22</v>
      </c>
      <c r="C57" s="54"/>
      <c r="D57" s="55"/>
      <c r="E57" s="56"/>
      <c r="F57" s="57"/>
      <c r="G57" s="58"/>
      <c r="H57" s="59"/>
      <c r="I57" s="54"/>
      <c r="J57" s="60"/>
      <c r="K57" s="61"/>
      <c r="L57" s="62"/>
      <c r="M57" s="19" t="s">
        <v>60</v>
      </c>
      <c r="N57" s="63" t="n">
        <f aca="false">SUM(L58:L67)</f>
        <v>1</v>
      </c>
      <c r="O57" s="19" t="n">
        <f aca="false">'Presupuesto General L1'!C9</f>
        <v>1</v>
      </c>
      <c r="P57" s="64" t="n">
        <f aca="false">(N57-O57)/O57</f>
        <v>0</v>
      </c>
      <c r="Q57" s="8"/>
      <c r="R57" s="54"/>
      <c r="S57" s="65"/>
      <c r="T57" s="65"/>
      <c r="U57" s="65"/>
      <c r="V57" s="24"/>
    </row>
    <row r="58" customFormat="false" ht="14.15" hidden="false" customHeight="true" outlineLevel="0" collapsed="false">
      <c r="A58" s="8"/>
      <c r="B58" s="66"/>
      <c r="C58" s="67"/>
      <c r="D58" s="68"/>
      <c r="E58" s="69"/>
      <c r="F58" s="70"/>
      <c r="G58" s="71"/>
      <c r="H58" s="72"/>
      <c r="I58" s="67"/>
      <c r="J58" s="73" t="n">
        <v>1</v>
      </c>
      <c r="K58" s="74" t="n">
        <v>1</v>
      </c>
      <c r="L58" s="62" t="n">
        <f aca="false">J58*K58</f>
        <v>1</v>
      </c>
      <c r="M58" s="75" t="s">
        <v>64</v>
      </c>
      <c r="N58" s="63"/>
      <c r="O58" s="19"/>
      <c r="P58" s="64"/>
      <c r="Q58" s="8"/>
      <c r="R58" s="54"/>
      <c r="S58" s="65" t="n">
        <f aca="false">IF(M58="Subv Dip",L58,0)</f>
        <v>0</v>
      </c>
      <c r="T58" s="65" t="n">
        <f aca="false">IF(M58="Solicitante",L58,0)</f>
        <v>0</v>
      </c>
      <c r="U58" s="65" t="n">
        <f aca="false">IF(M58="Otros Financ",L58,0)</f>
        <v>1</v>
      </c>
      <c r="V58" s="24"/>
    </row>
    <row r="59" customFormat="false" ht="14.15" hidden="false" customHeight="true" outlineLevel="0" collapsed="false">
      <c r="A59" s="8"/>
      <c r="B59" s="66"/>
      <c r="C59" s="67"/>
      <c r="D59" s="68"/>
      <c r="E59" s="69"/>
      <c r="F59" s="70"/>
      <c r="G59" s="71"/>
      <c r="H59" s="72"/>
      <c r="I59" s="67"/>
      <c r="J59" s="73"/>
      <c r="K59" s="74"/>
      <c r="L59" s="62" t="n">
        <f aca="false">J59*K59</f>
        <v>0</v>
      </c>
      <c r="M59" s="75"/>
      <c r="N59" s="63"/>
      <c r="O59" s="19"/>
      <c r="P59" s="64"/>
      <c r="Q59" s="8"/>
      <c r="R59" s="54"/>
      <c r="S59" s="65" t="n">
        <f aca="false">IF(M59="Subv Dip",L59,0)</f>
        <v>0</v>
      </c>
      <c r="T59" s="65" t="n">
        <f aca="false">IF(M59="Solicitante",L59,0)</f>
        <v>0</v>
      </c>
      <c r="U59" s="65" t="n">
        <f aca="false">IF(M59="Otros Financ",L59,0)</f>
        <v>0</v>
      </c>
      <c r="V59" s="24"/>
    </row>
    <row r="60" customFormat="false" ht="14.15" hidden="false" customHeight="true" outlineLevel="0" collapsed="false">
      <c r="A60" s="8"/>
      <c r="B60" s="66"/>
      <c r="C60" s="67"/>
      <c r="D60" s="68"/>
      <c r="E60" s="69"/>
      <c r="F60" s="70"/>
      <c r="G60" s="71"/>
      <c r="H60" s="72"/>
      <c r="I60" s="67"/>
      <c r="J60" s="73"/>
      <c r="K60" s="74"/>
      <c r="L60" s="62" t="n">
        <f aca="false">J60*K60</f>
        <v>0</v>
      </c>
      <c r="M60" s="75"/>
      <c r="N60" s="63"/>
      <c r="O60" s="19"/>
      <c r="P60" s="64"/>
      <c r="Q60" s="8"/>
      <c r="R60" s="54"/>
      <c r="S60" s="65" t="n">
        <f aca="false">IF(M60="Subv Dip",L60,0)</f>
        <v>0</v>
      </c>
      <c r="T60" s="65" t="n">
        <f aca="false">IF(M60="Solicitante",L60,0)</f>
        <v>0</v>
      </c>
      <c r="U60" s="65" t="n">
        <f aca="false">IF(M60="Otros Financ",L60,0)</f>
        <v>0</v>
      </c>
      <c r="V60" s="24"/>
    </row>
    <row r="61" customFormat="false" ht="14.15" hidden="false" customHeight="true" outlineLevel="0" collapsed="false">
      <c r="A61" s="8"/>
      <c r="B61" s="66"/>
      <c r="C61" s="67"/>
      <c r="D61" s="68"/>
      <c r="E61" s="69"/>
      <c r="F61" s="70"/>
      <c r="G61" s="71"/>
      <c r="H61" s="72"/>
      <c r="I61" s="67"/>
      <c r="J61" s="73"/>
      <c r="K61" s="74"/>
      <c r="L61" s="62" t="n">
        <f aca="false">J61*K61</f>
        <v>0</v>
      </c>
      <c r="M61" s="75"/>
      <c r="N61" s="63"/>
      <c r="O61" s="19"/>
      <c r="P61" s="64"/>
      <c r="Q61" s="8"/>
      <c r="R61" s="54"/>
      <c r="S61" s="65" t="n">
        <f aca="false">IF(M61="Subv Dip",L61,0)</f>
        <v>0</v>
      </c>
      <c r="T61" s="65" t="n">
        <f aca="false">IF(M61="Solicitante",L61,0)</f>
        <v>0</v>
      </c>
      <c r="U61" s="65" t="n">
        <f aca="false">IF(M61="Otros Financ",L61,0)</f>
        <v>0</v>
      </c>
      <c r="V61" s="24"/>
    </row>
    <row r="62" customFormat="false" ht="14.15" hidden="false" customHeight="true" outlineLevel="0" collapsed="false">
      <c r="A62" s="8"/>
      <c r="B62" s="66"/>
      <c r="C62" s="67"/>
      <c r="D62" s="68"/>
      <c r="E62" s="69"/>
      <c r="F62" s="70"/>
      <c r="G62" s="71"/>
      <c r="H62" s="72"/>
      <c r="I62" s="67"/>
      <c r="J62" s="73"/>
      <c r="K62" s="74"/>
      <c r="L62" s="62" t="n">
        <f aca="false">J62*K62</f>
        <v>0</v>
      </c>
      <c r="M62" s="75"/>
      <c r="N62" s="63"/>
      <c r="O62" s="19"/>
      <c r="P62" s="64"/>
      <c r="Q62" s="8"/>
      <c r="R62" s="54"/>
      <c r="S62" s="65" t="n">
        <f aca="false">IF(M62="Subv Dip",L62,0)</f>
        <v>0</v>
      </c>
      <c r="T62" s="65" t="n">
        <f aca="false">IF(M62="Solicitante",L62,0)</f>
        <v>0</v>
      </c>
      <c r="U62" s="65" t="n">
        <f aca="false">IF(M62="Otros Financ",L62,0)</f>
        <v>0</v>
      </c>
      <c r="V62" s="24"/>
    </row>
    <row r="63" customFormat="false" ht="14.15" hidden="false" customHeight="true" outlineLevel="0" collapsed="false">
      <c r="A63" s="8"/>
      <c r="B63" s="66"/>
      <c r="C63" s="67"/>
      <c r="D63" s="68"/>
      <c r="E63" s="69"/>
      <c r="F63" s="70"/>
      <c r="G63" s="71"/>
      <c r="H63" s="72"/>
      <c r="I63" s="67"/>
      <c r="J63" s="73"/>
      <c r="K63" s="74"/>
      <c r="L63" s="62" t="n">
        <f aca="false">J63*K63</f>
        <v>0</v>
      </c>
      <c r="M63" s="75"/>
      <c r="N63" s="63"/>
      <c r="O63" s="19"/>
      <c r="P63" s="64"/>
      <c r="Q63" s="8"/>
      <c r="R63" s="54"/>
      <c r="S63" s="65" t="n">
        <f aca="false">IF(M63="Subv Dip",L63,0)</f>
        <v>0</v>
      </c>
      <c r="T63" s="65" t="n">
        <f aca="false">IF(M63="Solicitante",L63,0)</f>
        <v>0</v>
      </c>
      <c r="U63" s="65" t="n">
        <f aca="false">IF(M63="Otros Financ",L63,0)</f>
        <v>0</v>
      </c>
      <c r="V63" s="24"/>
    </row>
    <row r="64" customFormat="false" ht="14.15" hidden="false" customHeight="true" outlineLevel="0" collapsed="false">
      <c r="A64" s="8"/>
      <c r="B64" s="66"/>
      <c r="C64" s="67"/>
      <c r="D64" s="68"/>
      <c r="E64" s="69"/>
      <c r="F64" s="70"/>
      <c r="G64" s="71"/>
      <c r="H64" s="72"/>
      <c r="I64" s="67"/>
      <c r="J64" s="73"/>
      <c r="K64" s="74"/>
      <c r="L64" s="62" t="n">
        <f aca="false">J64*K64</f>
        <v>0</v>
      </c>
      <c r="M64" s="75"/>
      <c r="N64" s="63"/>
      <c r="O64" s="19"/>
      <c r="P64" s="64"/>
      <c r="Q64" s="8"/>
      <c r="R64" s="54"/>
      <c r="S64" s="65" t="n">
        <f aca="false">IF(M64="Subv Dip",L64,0)</f>
        <v>0</v>
      </c>
      <c r="T64" s="65" t="n">
        <f aca="false">IF(M64="Solicitante",L64,0)</f>
        <v>0</v>
      </c>
      <c r="U64" s="65" t="n">
        <f aca="false">IF(M64="Otros Financ",L64,0)</f>
        <v>0</v>
      </c>
      <c r="V64" s="24"/>
    </row>
    <row r="65" customFormat="false" ht="14.15" hidden="false" customHeight="true" outlineLevel="0" collapsed="false">
      <c r="A65" s="8"/>
      <c r="B65" s="66"/>
      <c r="C65" s="67"/>
      <c r="D65" s="68"/>
      <c r="E65" s="69"/>
      <c r="F65" s="70"/>
      <c r="G65" s="71"/>
      <c r="H65" s="72"/>
      <c r="I65" s="67"/>
      <c r="J65" s="73"/>
      <c r="K65" s="74"/>
      <c r="L65" s="62" t="n">
        <f aca="false">J65*K65</f>
        <v>0</v>
      </c>
      <c r="M65" s="75"/>
      <c r="N65" s="63"/>
      <c r="O65" s="19"/>
      <c r="P65" s="64"/>
      <c r="Q65" s="8"/>
      <c r="R65" s="54"/>
      <c r="S65" s="65" t="n">
        <f aca="false">IF(M65="Subv Dip",L65,0)</f>
        <v>0</v>
      </c>
      <c r="T65" s="65" t="n">
        <f aca="false">IF(M65="Solicitante",L65,0)</f>
        <v>0</v>
      </c>
      <c r="U65" s="65" t="n">
        <f aca="false">IF(M65="Otros Financ",L65,0)</f>
        <v>0</v>
      </c>
      <c r="V65" s="24"/>
    </row>
    <row r="66" customFormat="false" ht="14.15" hidden="false" customHeight="true" outlineLevel="0" collapsed="false">
      <c r="A66" s="8"/>
      <c r="B66" s="66"/>
      <c r="C66" s="67"/>
      <c r="D66" s="68"/>
      <c r="E66" s="69"/>
      <c r="F66" s="70"/>
      <c r="G66" s="71"/>
      <c r="H66" s="72"/>
      <c r="I66" s="67"/>
      <c r="J66" s="73"/>
      <c r="K66" s="74"/>
      <c r="L66" s="62" t="n">
        <f aca="false">J66*K66</f>
        <v>0</v>
      </c>
      <c r="M66" s="75"/>
      <c r="N66" s="63"/>
      <c r="O66" s="19"/>
      <c r="P66" s="64"/>
      <c r="Q66" s="8"/>
      <c r="R66" s="54"/>
      <c r="S66" s="65" t="n">
        <f aca="false">IF(M66="Subv Dip",L66,0)</f>
        <v>0</v>
      </c>
      <c r="T66" s="65" t="n">
        <f aca="false">IF(M66="Solicitante",L66,0)</f>
        <v>0</v>
      </c>
      <c r="U66" s="65" t="n">
        <f aca="false">IF(M66="Otros Financ",L66,0)</f>
        <v>0</v>
      </c>
      <c r="V66" s="24"/>
    </row>
    <row r="67" customFormat="false" ht="14.15" hidden="false" customHeight="true" outlineLevel="0" collapsed="false">
      <c r="A67" s="8"/>
      <c r="B67" s="66"/>
      <c r="C67" s="67"/>
      <c r="D67" s="68"/>
      <c r="E67" s="69"/>
      <c r="F67" s="70"/>
      <c r="G67" s="71"/>
      <c r="H67" s="72"/>
      <c r="I67" s="67"/>
      <c r="J67" s="73"/>
      <c r="K67" s="74"/>
      <c r="L67" s="62" t="n">
        <f aca="false">J67*K67</f>
        <v>0</v>
      </c>
      <c r="M67" s="75"/>
      <c r="N67" s="63"/>
      <c r="O67" s="19"/>
      <c r="P67" s="64"/>
      <c r="Q67" s="8"/>
      <c r="R67" s="54"/>
      <c r="S67" s="65" t="n">
        <f aca="false">IF(M67="Subv Dip",L67,0)</f>
        <v>0</v>
      </c>
      <c r="T67" s="65" t="n">
        <f aca="false">IF(M67="Solicitante",L67,0)</f>
        <v>0</v>
      </c>
      <c r="U67" s="65" t="n">
        <f aca="false">IF(M67="Otros Financ",L67,0)</f>
        <v>0</v>
      </c>
      <c r="V67" s="24"/>
    </row>
    <row r="68" customFormat="false" ht="25" hidden="false" customHeight="true" outlineLevel="0" collapsed="false">
      <c r="A68" s="18" t="s">
        <v>23</v>
      </c>
      <c r="B68" s="77" t="s">
        <v>24</v>
      </c>
      <c r="C68" s="54"/>
      <c r="D68" s="55"/>
      <c r="E68" s="56"/>
      <c r="F68" s="57"/>
      <c r="G68" s="58"/>
      <c r="H68" s="59"/>
      <c r="I68" s="54"/>
      <c r="J68" s="60"/>
      <c r="K68" s="61"/>
      <c r="L68" s="62"/>
      <c r="M68" s="19" t="s">
        <v>60</v>
      </c>
      <c r="N68" s="63" t="n">
        <f aca="false">SUM(L69:L78)</f>
        <v>1</v>
      </c>
      <c r="O68" s="19" t="n">
        <f aca="false">'Presupuesto General L1'!C10</f>
        <v>1</v>
      </c>
      <c r="P68" s="64" t="n">
        <f aca="false">(N68-O68)/O68</f>
        <v>0</v>
      </c>
      <c r="Q68" s="8"/>
      <c r="R68" s="54"/>
      <c r="S68" s="65"/>
      <c r="T68" s="65"/>
      <c r="U68" s="65"/>
      <c r="V68" s="24"/>
    </row>
    <row r="69" customFormat="false" ht="14.15" hidden="false" customHeight="true" outlineLevel="0" collapsed="false">
      <c r="A69" s="8"/>
      <c r="B69" s="66"/>
      <c r="C69" s="67"/>
      <c r="D69" s="68"/>
      <c r="E69" s="69"/>
      <c r="F69" s="70"/>
      <c r="G69" s="71"/>
      <c r="H69" s="72"/>
      <c r="I69" s="67"/>
      <c r="J69" s="73" t="n">
        <v>1</v>
      </c>
      <c r="K69" s="74" t="n">
        <v>1</v>
      </c>
      <c r="L69" s="62" t="n">
        <f aca="false">J69*K69</f>
        <v>1</v>
      </c>
      <c r="M69" s="75" t="s">
        <v>64</v>
      </c>
      <c r="N69" s="63"/>
      <c r="O69" s="19"/>
      <c r="P69" s="64"/>
      <c r="Q69" s="8"/>
      <c r="R69" s="54"/>
      <c r="S69" s="65" t="n">
        <f aca="false">IF(M69="Subv Dip",L69,0)</f>
        <v>0</v>
      </c>
      <c r="T69" s="65" t="n">
        <f aca="false">IF(M69="Solicitante",L69,0)</f>
        <v>0</v>
      </c>
      <c r="U69" s="65" t="n">
        <f aca="false">IF(M69="Otros Financ",L69,0)</f>
        <v>1</v>
      </c>
      <c r="V69" s="24"/>
    </row>
    <row r="70" customFormat="false" ht="14.15" hidden="false" customHeight="true" outlineLevel="0" collapsed="false">
      <c r="A70" s="8"/>
      <c r="B70" s="66"/>
      <c r="C70" s="67"/>
      <c r="D70" s="68"/>
      <c r="E70" s="69"/>
      <c r="F70" s="70"/>
      <c r="G70" s="71"/>
      <c r="H70" s="72"/>
      <c r="I70" s="67"/>
      <c r="J70" s="73"/>
      <c r="K70" s="74"/>
      <c r="L70" s="62" t="n">
        <f aca="false">J70*K70</f>
        <v>0</v>
      </c>
      <c r="M70" s="75"/>
      <c r="N70" s="63"/>
      <c r="O70" s="19"/>
      <c r="P70" s="64"/>
      <c r="Q70" s="8"/>
      <c r="R70" s="54"/>
      <c r="S70" s="65" t="n">
        <f aca="false">IF(M70="Subv Dip",L70,0)</f>
        <v>0</v>
      </c>
      <c r="T70" s="65" t="n">
        <f aca="false">IF(M70="Solicitante",L70,0)</f>
        <v>0</v>
      </c>
      <c r="U70" s="65" t="n">
        <f aca="false">IF(M70="Otros Financ",L70,0)</f>
        <v>0</v>
      </c>
      <c r="V70" s="24"/>
    </row>
    <row r="71" customFormat="false" ht="14.15" hidden="false" customHeight="true" outlineLevel="0" collapsed="false">
      <c r="A71" s="8"/>
      <c r="B71" s="66"/>
      <c r="C71" s="67"/>
      <c r="D71" s="68"/>
      <c r="E71" s="69"/>
      <c r="F71" s="70"/>
      <c r="G71" s="71"/>
      <c r="H71" s="72"/>
      <c r="I71" s="67"/>
      <c r="J71" s="73"/>
      <c r="K71" s="74"/>
      <c r="L71" s="62" t="n">
        <f aca="false">J71*K71</f>
        <v>0</v>
      </c>
      <c r="M71" s="75"/>
      <c r="N71" s="63"/>
      <c r="O71" s="19"/>
      <c r="P71" s="64"/>
      <c r="Q71" s="8"/>
      <c r="R71" s="54"/>
      <c r="S71" s="65" t="n">
        <f aca="false">IF(M71="Subv Dip",L71,0)</f>
        <v>0</v>
      </c>
      <c r="T71" s="65" t="n">
        <f aca="false">IF(M71="Solicitante",L71,0)</f>
        <v>0</v>
      </c>
      <c r="U71" s="65" t="n">
        <f aca="false">IF(M71="Otros Financ",L71,0)</f>
        <v>0</v>
      </c>
      <c r="V71" s="24"/>
    </row>
    <row r="72" customFormat="false" ht="14.15" hidden="false" customHeight="true" outlineLevel="0" collapsed="false">
      <c r="A72" s="8"/>
      <c r="B72" s="66"/>
      <c r="C72" s="67"/>
      <c r="D72" s="68"/>
      <c r="E72" s="69"/>
      <c r="F72" s="70"/>
      <c r="G72" s="71"/>
      <c r="H72" s="72"/>
      <c r="I72" s="67"/>
      <c r="J72" s="73"/>
      <c r="K72" s="74"/>
      <c r="L72" s="62" t="n">
        <f aca="false">J72*K72</f>
        <v>0</v>
      </c>
      <c r="M72" s="75"/>
      <c r="N72" s="63"/>
      <c r="O72" s="19"/>
      <c r="P72" s="64"/>
      <c r="Q72" s="8"/>
      <c r="R72" s="54"/>
      <c r="S72" s="65" t="n">
        <f aca="false">IF(M72="Subv Dip",L72,0)</f>
        <v>0</v>
      </c>
      <c r="T72" s="65" t="n">
        <f aca="false">IF(M72="Solicitante",L72,0)</f>
        <v>0</v>
      </c>
      <c r="U72" s="65" t="n">
        <f aca="false">IF(M72="Otros Financ",L72,0)</f>
        <v>0</v>
      </c>
      <c r="V72" s="24"/>
    </row>
    <row r="73" customFormat="false" ht="14.15" hidden="false" customHeight="true" outlineLevel="0" collapsed="false">
      <c r="A73" s="8"/>
      <c r="B73" s="66"/>
      <c r="C73" s="67"/>
      <c r="D73" s="68"/>
      <c r="E73" s="69"/>
      <c r="F73" s="70"/>
      <c r="G73" s="71"/>
      <c r="H73" s="72"/>
      <c r="I73" s="67"/>
      <c r="J73" s="73"/>
      <c r="K73" s="74"/>
      <c r="L73" s="62" t="n">
        <f aca="false">J73*K73</f>
        <v>0</v>
      </c>
      <c r="M73" s="75"/>
      <c r="N73" s="63"/>
      <c r="O73" s="19"/>
      <c r="P73" s="64"/>
      <c r="Q73" s="8"/>
      <c r="R73" s="54"/>
      <c r="S73" s="65" t="n">
        <f aca="false">IF(M73="Subv Dip",L73,0)</f>
        <v>0</v>
      </c>
      <c r="T73" s="65" t="n">
        <f aca="false">IF(M73="Solicitante",L73,0)</f>
        <v>0</v>
      </c>
      <c r="U73" s="65" t="n">
        <f aca="false">IF(M73="Otros Financ",L73,0)</f>
        <v>0</v>
      </c>
      <c r="V73" s="24"/>
    </row>
    <row r="74" customFormat="false" ht="14.15" hidden="false" customHeight="true" outlineLevel="0" collapsed="false">
      <c r="A74" s="8"/>
      <c r="B74" s="66"/>
      <c r="C74" s="67"/>
      <c r="D74" s="68"/>
      <c r="E74" s="69"/>
      <c r="F74" s="70"/>
      <c r="G74" s="71"/>
      <c r="H74" s="72"/>
      <c r="I74" s="67"/>
      <c r="J74" s="73"/>
      <c r="K74" s="74"/>
      <c r="L74" s="62" t="n">
        <f aca="false">J74*K74</f>
        <v>0</v>
      </c>
      <c r="M74" s="75"/>
      <c r="N74" s="63"/>
      <c r="O74" s="19"/>
      <c r="P74" s="64"/>
      <c r="Q74" s="8"/>
      <c r="R74" s="54"/>
      <c r="S74" s="65" t="n">
        <f aca="false">IF(M74="Subv Dip",L74,0)</f>
        <v>0</v>
      </c>
      <c r="T74" s="65" t="n">
        <f aca="false">IF(M74="Solicitante",L74,0)</f>
        <v>0</v>
      </c>
      <c r="U74" s="65" t="n">
        <f aca="false">IF(M74="Otros Financ",L74,0)</f>
        <v>0</v>
      </c>
      <c r="V74" s="24"/>
    </row>
    <row r="75" customFormat="false" ht="14.15" hidden="false" customHeight="true" outlineLevel="0" collapsed="false">
      <c r="A75" s="8"/>
      <c r="B75" s="66"/>
      <c r="C75" s="67"/>
      <c r="D75" s="68"/>
      <c r="E75" s="69"/>
      <c r="F75" s="70"/>
      <c r="G75" s="71"/>
      <c r="H75" s="72"/>
      <c r="I75" s="67"/>
      <c r="J75" s="73"/>
      <c r="K75" s="74"/>
      <c r="L75" s="62" t="n">
        <f aca="false">J75*K75</f>
        <v>0</v>
      </c>
      <c r="M75" s="75"/>
      <c r="N75" s="63"/>
      <c r="O75" s="19"/>
      <c r="P75" s="64"/>
      <c r="Q75" s="8"/>
      <c r="R75" s="54"/>
      <c r="S75" s="65" t="n">
        <f aca="false">IF(M75="Subv Dip",L75,0)</f>
        <v>0</v>
      </c>
      <c r="T75" s="65" t="n">
        <f aca="false">IF(M75="Solicitante",L75,0)</f>
        <v>0</v>
      </c>
      <c r="U75" s="65" t="n">
        <f aca="false">IF(M75="Otros Financ",L75,0)</f>
        <v>0</v>
      </c>
      <c r="V75" s="24"/>
    </row>
    <row r="76" customFormat="false" ht="14.15" hidden="false" customHeight="true" outlineLevel="0" collapsed="false">
      <c r="A76" s="8"/>
      <c r="B76" s="66"/>
      <c r="C76" s="67"/>
      <c r="D76" s="68"/>
      <c r="E76" s="69"/>
      <c r="F76" s="70"/>
      <c r="G76" s="71"/>
      <c r="H76" s="72"/>
      <c r="I76" s="67"/>
      <c r="J76" s="73"/>
      <c r="K76" s="74"/>
      <c r="L76" s="62" t="n">
        <f aca="false">J76*K76</f>
        <v>0</v>
      </c>
      <c r="M76" s="75"/>
      <c r="N76" s="63"/>
      <c r="O76" s="19"/>
      <c r="P76" s="64"/>
      <c r="Q76" s="8"/>
      <c r="R76" s="54"/>
      <c r="S76" s="65" t="n">
        <f aca="false">IF(M76="Subv Dip",L76,0)</f>
        <v>0</v>
      </c>
      <c r="T76" s="65" t="n">
        <f aca="false">IF(M76="Solicitante",L76,0)</f>
        <v>0</v>
      </c>
      <c r="U76" s="65" t="n">
        <f aca="false">IF(M76="Otros Financ",L76,0)</f>
        <v>0</v>
      </c>
      <c r="V76" s="24"/>
    </row>
    <row r="77" customFormat="false" ht="14.15" hidden="false" customHeight="true" outlineLevel="0" collapsed="false">
      <c r="A77" s="8"/>
      <c r="B77" s="66"/>
      <c r="C77" s="67"/>
      <c r="D77" s="68"/>
      <c r="E77" s="69"/>
      <c r="F77" s="70"/>
      <c r="G77" s="71"/>
      <c r="H77" s="72"/>
      <c r="I77" s="67"/>
      <c r="J77" s="73"/>
      <c r="K77" s="74"/>
      <c r="L77" s="62" t="n">
        <f aca="false">J77*K77</f>
        <v>0</v>
      </c>
      <c r="M77" s="75"/>
      <c r="N77" s="63"/>
      <c r="O77" s="19"/>
      <c r="P77" s="64"/>
      <c r="Q77" s="8"/>
      <c r="R77" s="54"/>
      <c r="S77" s="65" t="n">
        <f aca="false">IF(M77="Subv Dip",L77,0)</f>
        <v>0</v>
      </c>
      <c r="T77" s="65" t="n">
        <f aca="false">IF(M77="Solicitante",L77,0)</f>
        <v>0</v>
      </c>
      <c r="U77" s="65" t="n">
        <f aca="false">IF(M77="Otros Financ",L77,0)</f>
        <v>0</v>
      </c>
      <c r="V77" s="24"/>
    </row>
    <row r="78" customFormat="false" ht="14.15" hidden="false" customHeight="true" outlineLevel="0" collapsed="false">
      <c r="A78" s="8"/>
      <c r="B78" s="66"/>
      <c r="C78" s="67"/>
      <c r="D78" s="68"/>
      <c r="E78" s="69"/>
      <c r="F78" s="70"/>
      <c r="G78" s="71"/>
      <c r="H78" s="72"/>
      <c r="I78" s="67"/>
      <c r="J78" s="73"/>
      <c r="K78" s="74"/>
      <c r="L78" s="62" t="n">
        <f aca="false">J78*K78</f>
        <v>0</v>
      </c>
      <c r="M78" s="75"/>
      <c r="N78" s="63"/>
      <c r="O78" s="19"/>
      <c r="P78" s="64"/>
      <c r="Q78" s="8"/>
      <c r="R78" s="54"/>
      <c r="S78" s="65" t="n">
        <f aca="false">IF(M78="Subv Dip",L78,0)</f>
        <v>0</v>
      </c>
      <c r="T78" s="65" t="n">
        <f aca="false">IF(M78="Solicitante",L78,0)</f>
        <v>0</v>
      </c>
      <c r="U78" s="65" t="n">
        <f aca="false">IF(M78="Otros Financ",L78,0)</f>
        <v>0</v>
      </c>
      <c r="V78" s="24"/>
    </row>
    <row r="79" customFormat="false" ht="14.15" hidden="false" customHeight="true" outlineLevel="0" collapsed="false">
      <c r="A79" s="18" t="s">
        <v>25</v>
      </c>
      <c r="B79" s="54" t="s">
        <v>26</v>
      </c>
      <c r="C79" s="54"/>
      <c r="D79" s="55"/>
      <c r="E79" s="56"/>
      <c r="F79" s="57"/>
      <c r="G79" s="58"/>
      <c r="H79" s="59"/>
      <c r="I79" s="54"/>
      <c r="J79" s="60"/>
      <c r="K79" s="61"/>
      <c r="L79" s="62"/>
      <c r="M79" s="19" t="s">
        <v>60</v>
      </c>
      <c r="N79" s="63" t="n">
        <f aca="false">SUM(L80:L89)</f>
        <v>1</v>
      </c>
      <c r="O79" s="19" t="n">
        <f aca="false">'Presupuesto General L1'!C11</f>
        <v>1</v>
      </c>
      <c r="P79" s="64" t="n">
        <f aca="false">(N79-O79)/O79</f>
        <v>0</v>
      </c>
      <c r="Q79" s="8"/>
      <c r="R79" s="54"/>
      <c r="S79" s="65"/>
      <c r="T79" s="65"/>
      <c r="U79" s="65"/>
      <c r="V79" s="24"/>
    </row>
    <row r="80" customFormat="false" ht="14.15" hidden="false" customHeight="true" outlineLevel="0" collapsed="false">
      <c r="A80" s="8"/>
      <c r="B80" s="66"/>
      <c r="C80" s="67"/>
      <c r="D80" s="68"/>
      <c r="E80" s="69"/>
      <c r="F80" s="70"/>
      <c r="G80" s="71"/>
      <c r="H80" s="72"/>
      <c r="I80" s="67"/>
      <c r="J80" s="73" t="n">
        <v>1</v>
      </c>
      <c r="K80" s="74" t="n">
        <v>1</v>
      </c>
      <c r="L80" s="62" t="n">
        <f aca="false">J80*K80</f>
        <v>1</v>
      </c>
      <c r="M80" s="75" t="s">
        <v>64</v>
      </c>
      <c r="N80" s="63"/>
      <c r="O80" s="19"/>
      <c r="P80" s="64"/>
      <c r="Q80" s="8"/>
      <c r="R80" s="54"/>
      <c r="S80" s="65" t="n">
        <f aca="false">IF(M80="Subv Dip",L80,0)</f>
        <v>0</v>
      </c>
      <c r="T80" s="65" t="n">
        <f aca="false">IF(M80="Solicitante",L80,0)</f>
        <v>0</v>
      </c>
      <c r="U80" s="65" t="n">
        <f aca="false">IF(M80="Otros Financ",L80,0)</f>
        <v>1</v>
      </c>
      <c r="V80" s="24"/>
    </row>
    <row r="81" customFormat="false" ht="14.15" hidden="false" customHeight="true" outlineLevel="0" collapsed="false">
      <c r="A81" s="8"/>
      <c r="B81" s="66"/>
      <c r="C81" s="67"/>
      <c r="D81" s="68"/>
      <c r="E81" s="69"/>
      <c r="F81" s="70"/>
      <c r="G81" s="71"/>
      <c r="H81" s="72"/>
      <c r="I81" s="67"/>
      <c r="J81" s="73"/>
      <c r="K81" s="74"/>
      <c r="L81" s="62" t="n">
        <f aca="false">J81*K81</f>
        <v>0</v>
      </c>
      <c r="M81" s="75"/>
      <c r="N81" s="63"/>
      <c r="O81" s="19"/>
      <c r="P81" s="64"/>
      <c r="Q81" s="8"/>
      <c r="R81" s="54"/>
      <c r="S81" s="65" t="n">
        <f aca="false">IF(M81="Subv Dip",L81,0)</f>
        <v>0</v>
      </c>
      <c r="T81" s="65" t="n">
        <f aca="false">IF(M81="Solicitante",L81,0)</f>
        <v>0</v>
      </c>
      <c r="U81" s="65" t="n">
        <f aca="false">IF(M81="Otros Financ",L81,0)</f>
        <v>0</v>
      </c>
      <c r="V81" s="24"/>
    </row>
    <row r="82" customFormat="false" ht="14.15" hidden="false" customHeight="true" outlineLevel="0" collapsed="false">
      <c r="A82" s="8"/>
      <c r="B82" s="66"/>
      <c r="C82" s="67"/>
      <c r="D82" s="68"/>
      <c r="E82" s="69"/>
      <c r="F82" s="70"/>
      <c r="G82" s="71"/>
      <c r="H82" s="72"/>
      <c r="I82" s="67"/>
      <c r="J82" s="73"/>
      <c r="K82" s="74"/>
      <c r="L82" s="62" t="n">
        <f aca="false">J82*K82</f>
        <v>0</v>
      </c>
      <c r="M82" s="75"/>
      <c r="N82" s="63"/>
      <c r="O82" s="19"/>
      <c r="P82" s="64"/>
      <c r="Q82" s="8"/>
      <c r="R82" s="54"/>
      <c r="S82" s="65" t="n">
        <f aca="false">IF(M82="Subv Dip",L82,0)</f>
        <v>0</v>
      </c>
      <c r="T82" s="65" t="n">
        <f aca="false">IF(M82="Solicitante",L82,0)</f>
        <v>0</v>
      </c>
      <c r="U82" s="65" t="n">
        <f aca="false">IF(M82="Otros Financ",L82,0)</f>
        <v>0</v>
      </c>
      <c r="V82" s="24"/>
    </row>
    <row r="83" customFormat="false" ht="14.15" hidden="false" customHeight="true" outlineLevel="0" collapsed="false">
      <c r="A83" s="8"/>
      <c r="B83" s="66"/>
      <c r="C83" s="67"/>
      <c r="D83" s="68"/>
      <c r="E83" s="69"/>
      <c r="F83" s="70"/>
      <c r="G83" s="71"/>
      <c r="H83" s="72"/>
      <c r="I83" s="67"/>
      <c r="J83" s="73"/>
      <c r="K83" s="74"/>
      <c r="L83" s="62" t="n">
        <f aca="false">J83*K83</f>
        <v>0</v>
      </c>
      <c r="M83" s="75"/>
      <c r="N83" s="63"/>
      <c r="O83" s="19"/>
      <c r="P83" s="64"/>
      <c r="Q83" s="8"/>
      <c r="R83" s="54"/>
      <c r="S83" s="65" t="n">
        <f aca="false">IF(M83="Subv Dip",L83,0)</f>
        <v>0</v>
      </c>
      <c r="T83" s="65" t="n">
        <f aca="false">IF(M83="Solicitante",L83,0)</f>
        <v>0</v>
      </c>
      <c r="U83" s="65" t="n">
        <f aca="false">IF(M83="Otros Financ",L83,0)</f>
        <v>0</v>
      </c>
      <c r="V83" s="24"/>
    </row>
    <row r="84" customFormat="false" ht="14.15" hidden="false" customHeight="true" outlineLevel="0" collapsed="false">
      <c r="A84" s="8"/>
      <c r="B84" s="66"/>
      <c r="C84" s="67"/>
      <c r="D84" s="68"/>
      <c r="E84" s="69"/>
      <c r="F84" s="70"/>
      <c r="G84" s="71"/>
      <c r="H84" s="72"/>
      <c r="I84" s="67"/>
      <c r="J84" s="73"/>
      <c r="K84" s="74"/>
      <c r="L84" s="62" t="n">
        <f aca="false">J84*K84</f>
        <v>0</v>
      </c>
      <c r="M84" s="75"/>
      <c r="N84" s="63"/>
      <c r="O84" s="19"/>
      <c r="P84" s="64"/>
      <c r="Q84" s="8"/>
      <c r="R84" s="54"/>
      <c r="S84" s="65" t="n">
        <f aca="false">IF(M84="Subv Dip",L84,0)</f>
        <v>0</v>
      </c>
      <c r="T84" s="65" t="n">
        <f aca="false">IF(M84="Solicitante",L84,0)</f>
        <v>0</v>
      </c>
      <c r="U84" s="65" t="n">
        <f aca="false">IF(M84="Otros Financ",L84,0)</f>
        <v>0</v>
      </c>
      <c r="V84" s="24"/>
    </row>
    <row r="85" customFormat="false" ht="14.15" hidden="false" customHeight="true" outlineLevel="0" collapsed="false">
      <c r="A85" s="8"/>
      <c r="B85" s="66"/>
      <c r="C85" s="67"/>
      <c r="D85" s="68"/>
      <c r="E85" s="69"/>
      <c r="F85" s="70"/>
      <c r="G85" s="71"/>
      <c r="H85" s="72"/>
      <c r="I85" s="67"/>
      <c r="J85" s="73"/>
      <c r="K85" s="74"/>
      <c r="L85" s="62" t="n">
        <f aca="false">J85*K85</f>
        <v>0</v>
      </c>
      <c r="M85" s="75"/>
      <c r="N85" s="63"/>
      <c r="O85" s="19"/>
      <c r="P85" s="64"/>
      <c r="Q85" s="8"/>
      <c r="R85" s="54"/>
      <c r="S85" s="65" t="n">
        <f aca="false">IF(M85="Subv Dip",L85,0)</f>
        <v>0</v>
      </c>
      <c r="T85" s="65" t="n">
        <f aca="false">IF(M85="Solicitante",L85,0)</f>
        <v>0</v>
      </c>
      <c r="U85" s="65" t="n">
        <f aca="false">IF(M85="Otros Financ",L85,0)</f>
        <v>0</v>
      </c>
      <c r="V85" s="24"/>
    </row>
    <row r="86" customFormat="false" ht="14.15" hidden="false" customHeight="true" outlineLevel="0" collapsed="false">
      <c r="A86" s="8"/>
      <c r="B86" s="66"/>
      <c r="C86" s="67"/>
      <c r="D86" s="68"/>
      <c r="E86" s="69"/>
      <c r="F86" s="70"/>
      <c r="G86" s="71"/>
      <c r="H86" s="72"/>
      <c r="I86" s="67"/>
      <c r="J86" s="73"/>
      <c r="K86" s="74"/>
      <c r="L86" s="62" t="n">
        <f aca="false">J86*K86</f>
        <v>0</v>
      </c>
      <c r="M86" s="75"/>
      <c r="N86" s="63"/>
      <c r="O86" s="19"/>
      <c r="P86" s="64"/>
      <c r="Q86" s="8"/>
      <c r="R86" s="54"/>
      <c r="S86" s="65" t="n">
        <f aca="false">IF(M86="Subv Dip",L86,0)</f>
        <v>0</v>
      </c>
      <c r="T86" s="65" t="n">
        <f aca="false">IF(M86="Solicitante",L86,0)</f>
        <v>0</v>
      </c>
      <c r="U86" s="65" t="n">
        <f aca="false">IF(M86="Otros Financ",L86,0)</f>
        <v>0</v>
      </c>
      <c r="V86" s="24"/>
    </row>
    <row r="87" customFormat="false" ht="14.15" hidden="false" customHeight="true" outlineLevel="0" collapsed="false">
      <c r="A87" s="8"/>
      <c r="B87" s="66"/>
      <c r="C87" s="67"/>
      <c r="D87" s="68"/>
      <c r="E87" s="69"/>
      <c r="F87" s="70"/>
      <c r="G87" s="71"/>
      <c r="H87" s="72"/>
      <c r="I87" s="67"/>
      <c r="J87" s="73"/>
      <c r="K87" s="74"/>
      <c r="L87" s="62" t="n">
        <f aca="false">J87*K87</f>
        <v>0</v>
      </c>
      <c r="M87" s="75"/>
      <c r="N87" s="63"/>
      <c r="O87" s="19"/>
      <c r="P87" s="64"/>
      <c r="Q87" s="8"/>
      <c r="R87" s="54"/>
      <c r="S87" s="65" t="n">
        <f aca="false">IF(M87="Subv Dip",L87,0)</f>
        <v>0</v>
      </c>
      <c r="T87" s="65" t="n">
        <f aca="false">IF(M87="Solicitante",L87,0)</f>
        <v>0</v>
      </c>
      <c r="U87" s="65" t="n">
        <f aca="false">IF(M87="Otros Financ",L87,0)</f>
        <v>0</v>
      </c>
      <c r="V87" s="24"/>
    </row>
    <row r="88" customFormat="false" ht="14.15" hidden="false" customHeight="true" outlineLevel="0" collapsed="false">
      <c r="A88" s="8"/>
      <c r="B88" s="66"/>
      <c r="C88" s="67"/>
      <c r="D88" s="68"/>
      <c r="E88" s="69"/>
      <c r="F88" s="70"/>
      <c r="G88" s="71"/>
      <c r="H88" s="72"/>
      <c r="I88" s="67"/>
      <c r="J88" s="73"/>
      <c r="K88" s="74"/>
      <c r="L88" s="62" t="n">
        <f aca="false">J88*K88</f>
        <v>0</v>
      </c>
      <c r="M88" s="75"/>
      <c r="N88" s="63"/>
      <c r="O88" s="19"/>
      <c r="P88" s="64"/>
      <c r="Q88" s="8"/>
      <c r="R88" s="54"/>
      <c r="S88" s="65" t="n">
        <f aca="false">IF(M88="Subv Dip",L88,0)</f>
        <v>0</v>
      </c>
      <c r="T88" s="65" t="n">
        <f aca="false">IF(M88="Solicitante",L88,0)</f>
        <v>0</v>
      </c>
      <c r="U88" s="65" t="n">
        <f aca="false">IF(M88="Otros Financ",L88,0)</f>
        <v>0</v>
      </c>
      <c r="V88" s="24"/>
    </row>
    <row r="89" customFormat="false" ht="14.15" hidden="false" customHeight="true" outlineLevel="0" collapsed="false">
      <c r="A89" s="8"/>
      <c r="B89" s="66"/>
      <c r="C89" s="67"/>
      <c r="D89" s="68"/>
      <c r="E89" s="69"/>
      <c r="F89" s="70"/>
      <c r="G89" s="71"/>
      <c r="H89" s="72"/>
      <c r="I89" s="67"/>
      <c r="J89" s="73"/>
      <c r="K89" s="74"/>
      <c r="L89" s="62" t="n">
        <f aca="false">J89*K89</f>
        <v>0</v>
      </c>
      <c r="M89" s="75"/>
      <c r="N89" s="63"/>
      <c r="O89" s="19"/>
      <c r="P89" s="64"/>
      <c r="Q89" s="8"/>
      <c r="R89" s="54"/>
      <c r="S89" s="65" t="n">
        <f aca="false">IF(M89="Subv Dip",L89,0)</f>
        <v>0</v>
      </c>
      <c r="T89" s="65" t="n">
        <f aca="false">IF(M89="Solicitante",L89,0)</f>
        <v>0</v>
      </c>
      <c r="U89" s="65" t="n">
        <f aca="false">IF(M89="Otros Financ",L89,0)</f>
        <v>0</v>
      </c>
      <c r="V89" s="24"/>
    </row>
    <row r="90" customFormat="false" ht="24.15" hidden="false" customHeight="true" outlineLevel="0" collapsed="false">
      <c r="A90" s="18" t="s">
        <v>29</v>
      </c>
      <c r="B90" s="77" t="s">
        <v>30</v>
      </c>
      <c r="C90" s="54"/>
      <c r="D90" s="55"/>
      <c r="E90" s="56"/>
      <c r="F90" s="57"/>
      <c r="G90" s="58"/>
      <c r="H90" s="59"/>
      <c r="I90" s="54"/>
      <c r="J90" s="60"/>
      <c r="K90" s="61"/>
      <c r="L90" s="62"/>
      <c r="M90" s="19" t="s">
        <v>60</v>
      </c>
      <c r="N90" s="63" t="n">
        <f aca="false">SUM(L91:L100)</f>
        <v>1</v>
      </c>
      <c r="O90" s="19" t="n">
        <f aca="false">'Presupuesto General L1'!C12</f>
        <v>1</v>
      </c>
      <c r="P90" s="64" t="n">
        <f aca="false">(N90-O90)/O90</f>
        <v>0</v>
      </c>
      <c r="Q90" s="8"/>
      <c r="R90" s="54"/>
      <c r="S90" s="65"/>
      <c r="T90" s="65"/>
      <c r="U90" s="65"/>
      <c r="V90" s="24"/>
    </row>
    <row r="91" customFormat="false" ht="14.15" hidden="false" customHeight="true" outlineLevel="0" collapsed="false">
      <c r="A91" s="8"/>
      <c r="B91" s="66"/>
      <c r="C91" s="67"/>
      <c r="D91" s="68"/>
      <c r="E91" s="69"/>
      <c r="F91" s="70"/>
      <c r="G91" s="71"/>
      <c r="H91" s="72"/>
      <c r="I91" s="67"/>
      <c r="J91" s="73" t="n">
        <v>1</v>
      </c>
      <c r="K91" s="74" t="n">
        <v>1</v>
      </c>
      <c r="L91" s="62" t="n">
        <f aca="false">J91*K91</f>
        <v>1</v>
      </c>
      <c r="M91" s="75" t="s">
        <v>64</v>
      </c>
      <c r="N91" s="63"/>
      <c r="O91" s="19"/>
      <c r="P91" s="64"/>
      <c r="Q91" s="8"/>
      <c r="R91" s="54"/>
      <c r="S91" s="65" t="n">
        <f aca="false">IF(M91="Subv Dip",L91,0)</f>
        <v>0</v>
      </c>
      <c r="T91" s="65" t="n">
        <f aca="false">IF(M91="Solicitante",L91,0)</f>
        <v>0</v>
      </c>
      <c r="U91" s="65" t="n">
        <f aca="false">IF(M91="Otros Financ",L91,0)</f>
        <v>1</v>
      </c>
      <c r="V91" s="24"/>
    </row>
    <row r="92" customFormat="false" ht="14.15" hidden="false" customHeight="true" outlineLevel="0" collapsed="false">
      <c r="A92" s="8"/>
      <c r="B92" s="66"/>
      <c r="C92" s="67"/>
      <c r="D92" s="68"/>
      <c r="E92" s="69"/>
      <c r="F92" s="70"/>
      <c r="G92" s="71"/>
      <c r="H92" s="72"/>
      <c r="I92" s="67"/>
      <c r="J92" s="73"/>
      <c r="K92" s="74"/>
      <c r="L92" s="62" t="n">
        <f aca="false">J92*K92</f>
        <v>0</v>
      </c>
      <c r="M92" s="75"/>
      <c r="N92" s="63"/>
      <c r="O92" s="19"/>
      <c r="P92" s="64"/>
      <c r="Q92" s="8"/>
      <c r="R92" s="54"/>
      <c r="S92" s="65" t="n">
        <f aca="false">IF(M92="Subv Dip",L92,0)</f>
        <v>0</v>
      </c>
      <c r="T92" s="65" t="n">
        <f aca="false">IF(M92="Solicitante",L92,0)</f>
        <v>0</v>
      </c>
      <c r="U92" s="65" t="n">
        <f aca="false">IF(M92="Otros Financ",L92,0)</f>
        <v>0</v>
      </c>
      <c r="V92" s="24"/>
    </row>
    <row r="93" customFormat="false" ht="14.15" hidden="false" customHeight="true" outlineLevel="0" collapsed="false">
      <c r="A93" s="8"/>
      <c r="B93" s="66"/>
      <c r="C93" s="67"/>
      <c r="D93" s="68"/>
      <c r="E93" s="69"/>
      <c r="F93" s="70"/>
      <c r="G93" s="71"/>
      <c r="H93" s="72"/>
      <c r="I93" s="67"/>
      <c r="J93" s="73"/>
      <c r="K93" s="74"/>
      <c r="L93" s="62" t="n">
        <f aca="false">J93*K93</f>
        <v>0</v>
      </c>
      <c r="M93" s="75"/>
      <c r="N93" s="63"/>
      <c r="O93" s="19"/>
      <c r="P93" s="64"/>
      <c r="Q93" s="8"/>
      <c r="R93" s="54"/>
      <c r="S93" s="65" t="n">
        <f aca="false">IF(M93="Subv Dip",L93,0)</f>
        <v>0</v>
      </c>
      <c r="T93" s="65" t="n">
        <f aca="false">IF(M93="Solicitante",L93,0)</f>
        <v>0</v>
      </c>
      <c r="U93" s="65" t="n">
        <f aca="false">IF(M93="Otros Financ",L93,0)</f>
        <v>0</v>
      </c>
      <c r="V93" s="24"/>
    </row>
    <row r="94" customFormat="false" ht="14.15" hidden="false" customHeight="true" outlineLevel="0" collapsed="false">
      <c r="A94" s="8"/>
      <c r="B94" s="66"/>
      <c r="C94" s="67"/>
      <c r="D94" s="68"/>
      <c r="E94" s="69"/>
      <c r="F94" s="70"/>
      <c r="G94" s="71"/>
      <c r="H94" s="72"/>
      <c r="I94" s="67"/>
      <c r="J94" s="73"/>
      <c r="K94" s="74"/>
      <c r="L94" s="62" t="n">
        <f aca="false">J94*K94</f>
        <v>0</v>
      </c>
      <c r="M94" s="75"/>
      <c r="N94" s="63"/>
      <c r="O94" s="19"/>
      <c r="P94" s="64"/>
      <c r="Q94" s="8"/>
      <c r="R94" s="54"/>
      <c r="S94" s="65" t="n">
        <f aca="false">IF(M94="Subv Dip",L94,0)</f>
        <v>0</v>
      </c>
      <c r="T94" s="65" t="n">
        <f aca="false">IF(M94="Solicitante",L94,0)</f>
        <v>0</v>
      </c>
      <c r="U94" s="65" t="n">
        <f aca="false">IF(M94="Otros Financ",L94,0)</f>
        <v>0</v>
      </c>
      <c r="V94" s="24"/>
    </row>
    <row r="95" customFormat="false" ht="14.15" hidden="false" customHeight="true" outlineLevel="0" collapsed="false">
      <c r="A95" s="8"/>
      <c r="B95" s="66"/>
      <c r="C95" s="67"/>
      <c r="D95" s="68"/>
      <c r="E95" s="69"/>
      <c r="F95" s="70"/>
      <c r="G95" s="71"/>
      <c r="H95" s="72"/>
      <c r="I95" s="67"/>
      <c r="J95" s="73"/>
      <c r="K95" s="74"/>
      <c r="L95" s="62" t="n">
        <f aca="false">J95*K95</f>
        <v>0</v>
      </c>
      <c r="M95" s="75"/>
      <c r="N95" s="63"/>
      <c r="O95" s="19"/>
      <c r="P95" s="64"/>
      <c r="Q95" s="8"/>
      <c r="R95" s="54"/>
      <c r="S95" s="65" t="n">
        <f aca="false">IF(M95="Subv Dip",L95,0)</f>
        <v>0</v>
      </c>
      <c r="T95" s="65" t="n">
        <f aca="false">IF(M95="Solicitante",L95,0)</f>
        <v>0</v>
      </c>
      <c r="U95" s="65" t="n">
        <f aca="false">IF(M95="Otros Financ",L95,0)</f>
        <v>0</v>
      </c>
      <c r="V95" s="24"/>
    </row>
    <row r="96" customFormat="false" ht="14.15" hidden="false" customHeight="true" outlineLevel="0" collapsed="false">
      <c r="A96" s="8"/>
      <c r="B96" s="66"/>
      <c r="C96" s="67"/>
      <c r="D96" s="68"/>
      <c r="E96" s="69"/>
      <c r="F96" s="70"/>
      <c r="G96" s="71"/>
      <c r="H96" s="72"/>
      <c r="I96" s="67"/>
      <c r="J96" s="73"/>
      <c r="K96" s="74"/>
      <c r="L96" s="62" t="n">
        <f aca="false">J96*K96</f>
        <v>0</v>
      </c>
      <c r="M96" s="75"/>
      <c r="N96" s="63"/>
      <c r="O96" s="19"/>
      <c r="P96" s="64"/>
      <c r="Q96" s="8"/>
      <c r="R96" s="54"/>
      <c r="S96" s="65" t="n">
        <f aca="false">IF(M96="Subv Dip",L96,0)</f>
        <v>0</v>
      </c>
      <c r="T96" s="65" t="n">
        <f aca="false">IF(M96="Solicitante",L96,0)</f>
        <v>0</v>
      </c>
      <c r="U96" s="65" t="n">
        <f aca="false">IF(M96="Otros Financ",L96,0)</f>
        <v>0</v>
      </c>
      <c r="V96" s="24"/>
    </row>
    <row r="97" customFormat="false" ht="14.15" hidden="false" customHeight="true" outlineLevel="0" collapsed="false">
      <c r="A97" s="8"/>
      <c r="B97" s="66"/>
      <c r="C97" s="67"/>
      <c r="D97" s="68"/>
      <c r="E97" s="69"/>
      <c r="F97" s="70"/>
      <c r="G97" s="71"/>
      <c r="H97" s="72"/>
      <c r="I97" s="67"/>
      <c r="J97" s="73"/>
      <c r="K97" s="74"/>
      <c r="L97" s="62" t="n">
        <f aca="false">J97*K97</f>
        <v>0</v>
      </c>
      <c r="M97" s="75"/>
      <c r="N97" s="63"/>
      <c r="O97" s="19"/>
      <c r="P97" s="64"/>
      <c r="Q97" s="8"/>
      <c r="R97" s="54"/>
      <c r="S97" s="65" t="n">
        <f aca="false">IF(M97="Subv Dip",L97,0)</f>
        <v>0</v>
      </c>
      <c r="T97" s="65" t="n">
        <f aca="false">IF(M97="Solicitante",L97,0)</f>
        <v>0</v>
      </c>
      <c r="U97" s="65" t="n">
        <f aca="false">IF(M97="Otros Financ",L97,0)</f>
        <v>0</v>
      </c>
      <c r="V97" s="24"/>
    </row>
    <row r="98" customFormat="false" ht="14.15" hidden="false" customHeight="true" outlineLevel="0" collapsed="false">
      <c r="A98" s="8"/>
      <c r="B98" s="66"/>
      <c r="C98" s="67"/>
      <c r="D98" s="68"/>
      <c r="E98" s="69"/>
      <c r="F98" s="70"/>
      <c r="G98" s="71"/>
      <c r="H98" s="72"/>
      <c r="I98" s="67"/>
      <c r="J98" s="73"/>
      <c r="K98" s="74"/>
      <c r="L98" s="62" t="n">
        <f aca="false">J98*K98</f>
        <v>0</v>
      </c>
      <c r="M98" s="75"/>
      <c r="N98" s="63"/>
      <c r="O98" s="19"/>
      <c r="P98" s="64"/>
      <c r="Q98" s="8"/>
      <c r="R98" s="54"/>
      <c r="S98" s="65" t="n">
        <f aca="false">IF(M98="Subv Dip",L98,0)</f>
        <v>0</v>
      </c>
      <c r="T98" s="65" t="n">
        <f aca="false">IF(M98="Solicitante",L98,0)</f>
        <v>0</v>
      </c>
      <c r="U98" s="65" t="n">
        <f aca="false">IF(M98="Otros Financ",L98,0)</f>
        <v>0</v>
      </c>
      <c r="V98" s="24"/>
    </row>
    <row r="99" customFormat="false" ht="14.15" hidden="false" customHeight="true" outlineLevel="0" collapsed="false">
      <c r="A99" s="8"/>
      <c r="B99" s="66"/>
      <c r="C99" s="67"/>
      <c r="D99" s="68"/>
      <c r="E99" s="69"/>
      <c r="F99" s="70"/>
      <c r="G99" s="71"/>
      <c r="H99" s="72"/>
      <c r="I99" s="67"/>
      <c r="J99" s="73"/>
      <c r="K99" s="74"/>
      <c r="L99" s="62" t="n">
        <f aca="false">J99*K99</f>
        <v>0</v>
      </c>
      <c r="M99" s="75"/>
      <c r="N99" s="63"/>
      <c r="O99" s="19"/>
      <c r="P99" s="64"/>
      <c r="Q99" s="8"/>
      <c r="R99" s="54"/>
      <c r="S99" s="65" t="n">
        <f aca="false">IF(M99="Subv Dip",L99,0)</f>
        <v>0</v>
      </c>
      <c r="T99" s="65" t="n">
        <f aca="false">IF(M99="Solicitante",L99,0)</f>
        <v>0</v>
      </c>
      <c r="U99" s="65" t="n">
        <f aca="false">IF(M99="Otros Financ",L99,0)</f>
        <v>0</v>
      </c>
      <c r="V99" s="24"/>
    </row>
    <row r="100" customFormat="false" ht="14.15" hidden="false" customHeight="true" outlineLevel="0" collapsed="false">
      <c r="A100" s="8"/>
      <c r="B100" s="66"/>
      <c r="C100" s="67"/>
      <c r="D100" s="68"/>
      <c r="E100" s="69"/>
      <c r="F100" s="70"/>
      <c r="G100" s="71"/>
      <c r="H100" s="72"/>
      <c r="I100" s="67"/>
      <c r="J100" s="73"/>
      <c r="K100" s="74"/>
      <c r="L100" s="62" t="n">
        <f aca="false">J100*K100</f>
        <v>0</v>
      </c>
      <c r="M100" s="75"/>
      <c r="N100" s="63"/>
      <c r="O100" s="19"/>
      <c r="P100" s="64"/>
      <c r="Q100" s="8"/>
      <c r="R100" s="54"/>
      <c r="S100" s="65" t="n">
        <f aca="false">IF(M100="Subv Dip",L100,0)</f>
        <v>0</v>
      </c>
      <c r="T100" s="65" t="n">
        <f aca="false">IF(M100="Solicitante",L100,0)</f>
        <v>0</v>
      </c>
      <c r="U100" s="65" t="n">
        <f aca="false">IF(M100="Otros Financ",L100,0)</f>
        <v>0</v>
      </c>
      <c r="V100" s="24"/>
    </row>
    <row r="101" customFormat="false" ht="14.15" hidden="false" customHeight="true" outlineLevel="0" collapsed="false">
      <c r="A101" s="7" t="s">
        <v>31</v>
      </c>
      <c r="B101" s="78" t="s">
        <v>32</v>
      </c>
      <c r="C101" s="78"/>
      <c r="D101" s="79"/>
      <c r="E101" s="80"/>
      <c r="F101" s="81"/>
      <c r="G101" s="82"/>
      <c r="H101" s="83"/>
      <c r="I101" s="78"/>
      <c r="J101" s="84"/>
      <c r="K101" s="85"/>
      <c r="L101" s="13"/>
      <c r="M101" s="13"/>
      <c r="N101" s="63" t="n">
        <f aca="false">SUM(N2:N100)</f>
        <v>9</v>
      </c>
      <c r="O101" s="63" t="n">
        <f aca="false">SUM(O2:O100)</f>
        <v>9</v>
      </c>
      <c r="P101" s="63" t="n">
        <f aca="false">SUM(P2:P100)</f>
        <v>0</v>
      </c>
      <c r="Q101" s="8"/>
      <c r="R101" s="54"/>
      <c r="S101" s="65"/>
      <c r="T101" s="65"/>
      <c r="U101" s="65"/>
      <c r="V101" s="24"/>
    </row>
    <row r="102" customFormat="false" ht="14.15" hidden="false" customHeight="true" outlineLevel="0" collapsed="false">
      <c r="A102" s="18" t="s">
        <v>33</v>
      </c>
      <c r="B102" s="54" t="s">
        <v>34</v>
      </c>
      <c r="C102" s="54"/>
      <c r="D102" s="55"/>
      <c r="E102" s="56"/>
      <c r="F102" s="57"/>
      <c r="G102" s="58"/>
      <c r="H102" s="59"/>
      <c r="I102" s="54"/>
      <c r="J102" s="60"/>
      <c r="K102" s="61"/>
      <c r="L102" s="62"/>
      <c r="M102" s="62"/>
      <c r="N102" s="63" t="n">
        <f aca="false">SUM(L103:L112)</f>
        <v>1</v>
      </c>
      <c r="O102" s="19" t="n">
        <f aca="false">'Presupuesto General L1'!C14</f>
        <v>1</v>
      </c>
      <c r="P102" s="64" t="n">
        <f aca="false">(N102-O102)/O102</f>
        <v>0</v>
      </c>
      <c r="Q102" s="8"/>
      <c r="R102" s="54"/>
      <c r="S102" s="65"/>
      <c r="T102" s="65"/>
      <c r="U102" s="65"/>
      <c r="V102" s="24"/>
    </row>
    <row r="103" s="89" customFormat="true" ht="14.15" hidden="false" customHeight="true" outlineLevel="0" collapsed="false">
      <c r="A103" s="86"/>
      <c r="B103" s="87"/>
      <c r="C103" s="67"/>
      <c r="D103" s="68"/>
      <c r="E103" s="69"/>
      <c r="F103" s="70"/>
      <c r="G103" s="71"/>
      <c r="H103" s="72"/>
      <c r="I103" s="67"/>
      <c r="J103" s="73" t="n">
        <v>1</v>
      </c>
      <c r="K103" s="74" t="n">
        <v>1</v>
      </c>
      <c r="L103" s="62" t="n">
        <f aca="false">J103*K103</f>
        <v>1</v>
      </c>
      <c r="M103" s="75" t="s">
        <v>61</v>
      </c>
      <c r="N103" s="63"/>
      <c r="O103" s="19"/>
      <c r="P103" s="64"/>
      <c r="Q103" s="86"/>
      <c r="R103" s="54"/>
      <c r="S103" s="65" t="n">
        <f aca="false">IF(M103="Subv Dip",L103,0)</f>
        <v>1</v>
      </c>
      <c r="T103" s="65" t="n">
        <f aca="false">IF(M103="Solicitante",L103,0)</f>
        <v>0</v>
      </c>
      <c r="U103" s="65" t="n">
        <f aca="false">IF(M103="Otros Financ",L103,0)</f>
        <v>0</v>
      </c>
      <c r="V103" s="88"/>
    </row>
    <row r="104" s="89" customFormat="true" ht="14.15" hidden="false" customHeight="true" outlineLevel="0" collapsed="false">
      <c r="A104" s="86"/>
      <c r="B104" s="87"/>
      <c r="C104" s="67"/>
      <c r="D104" s="68"/>
      <c r="E104" s="69"/>
      <c r="F104" s="70"/>
      <c r="G104" s="71"/>
      <c r="H104" s="72"/>
      <c r="I104" s="67"/>
      <c r="J104" s="73"/>
      <c r="K104" s="74"/>
      <c r="L104" s="62" t="n">
        <f aca="false">J104*K104</f>
        <v>0</v>
      </c>
      <c r="M104" s="75"/>
      <c r="N104" s="63"/>
      <c r="O104" s="19"/>
      <c r="P104" s="64"/>
      <c r="Q104" s="86"/>
      <c r="R104" s="54"/>
      <c r="S104" s="65" t="n">
        <f aca="false">IF(M104="Subv Dip",L104,0)</f>
        <v>0</v>
      </c>
      <c r="T104" s="65" t="n">
        <f aca="false">IF(M104="Solicitante",L104,0)</f>
        <v>0</v>
      </c>
      <c r="U104" s="65" t="n">
        <f aca="false">IF(M104="Otros Financ",L104,0)</f>
        <v>0</v>
      </c>
      <c r="V104" s="88"/>
    </row>
    <row r="105" s="89" customFormat="true" ht="14.15" hidden="false" customHeight="true" outlineLevel="0" collapsed="false">
      <c r="A105" s="86"/>
      <c r="B105" s="87"/>
      <c r="C105" s="67"/>
      <c r="D105" s="68"/>
      <c r="E105" s="69"/>
      <c r="F105" s="70"/>
      <c r="G105" s="71"/>
      <c r="H105" s="72"/>
      <c r="I105" s="67"/>
      <c r="J105" s="73"/>
      <c r="K105" s="74"/>
      <c r="L105" s="62" t="n">
        <f aca="false">J105*K105</f>
        <v>0</v>
      </c>
      <c r="M105" s="75"/>
      <c r="N105" s="63"/>
      <c r="O105" s="19"/>
      <c r="P105" s="64"/>
      <c r="Q105" s="86"/>
      <c r="R105" s="54"/>
      <c r="S105" s="65" t="n">
        <f aca="false">IF(M105="Subv Dip",L105,0)</f>
        <v>0</v>
      </c>
      <c r="T105" s="65" t="n">
        <f aca="false">IF(M105="Solicitante",L105,0)</f>
        <v>0</v>
      </c>
      <c r="U105" s="65" t="n">
        <f aca="false">IF(M105="Otros Financ",L105,0)</f>
        <v>0</v>
      </c>
      <c r="V105" s="88"/>
    </row>
    <row r="106" s="89" customFormat="true" ht="14.15" hidden="false" customHeight="true" outlineLevel="0" collapsed="false">
      <c r="A106" s="86"/>
      <c r="B106" s="87"/>
      <c r="C106" s="67"/>
      <c r="D106" s="68"/>
      <c r="E106" s="69"/>
      <c r="F106" s="70"/>
      <c r="G106" s="71"/>
      <c r="H106" s="72"/>
      <c r="I106" s="67"/>
      <c r="J106" s="73"/>
      <c r="K106" s="74"/>
      <c r="L106" s="62" t="n">
        <f aca="false">J106*K106</f>
        <v>0</v>
      </c>
      <c r="M106" s="75"/>
      <c r="N106" s="63"/>
      <c r="O106" s="19"/>
      <c r="P106" s="64"/>
      <c r="Q106" s="86"/>
      <c r="R106" s="54"/>
      <c r="S106" s="65" t="n">
        <f aca="false">IF(M106="Subv Dip",L106,0)</f>
        <v>0</v>
      </c>
      <c r="T106" s="65" t="n">
        <f aca="false">IF(M106="Solicitante",L106,0)</f>
        <v>0</v>
      </c>
      <c r="U106" s="65" t="n">
        <f aca="false">IF(M106="Otros Financ",L106,0)</f>
        <v>0</v>
      </c>
      <c r="V106" s="88"/>
    </row>
    <row r="107" s="89" customFormat="true" ht="14.15" hidden="false" customHeight="true" outlineLevel="0" collapsed="false">
      <c r="A107" s="86"/>
      <c r="B107" s="87"/>
      <c r="C107" s="67"/>
      <c r="D107" s="68"/>
      <c r="E107" s="69"/>
      <c r="F107" s="70"/>
      <c r="G107" s="71"/>
      <c r="H107" s="72"/>
      <c r="I107" s="67"/>
      <c r="J107" s="73"/>
      <c r="K107" s="74"/>
      <c r="L107" s="62" t="n">
        <f aca="false">J107*K107</f>
        <v>0</v>
      </c>
      <c r="M107" s="75"/>
      <c r="N107" s="63"/>
      <c r="O107" s="19"/>
      <c r="P107" s="64"/>
      <c r="Q107" s="86"/>
      <c r="R107" s="54"/>
      <c r="S107" s="65" t="n">
        <f aca="false">IF(M107="Subv Dip",L107,0)</f>
        <v>0</v>
      </c>
      <c r="T107" s="65" t="n">
        <f aca="false">IF(M107="Solicitante",L107,0)</f>
        <v>0</v>
      </c>
      <c r="U107" s="65" t="n">
        <f aca="false">IF(M107="Otros Financ",L107,0)</f>
        <v>0</v>
      </c>
      <c r="V107" s="88"/>
    </row>
    <row r="108" s="89" customFormat="true" ht="14.15" hidden="false" customHeight="true" outlineLevel="0" collapsed="false">
      <c r="A108" s="86"/>
      <c r="B108" s="87"/>
      <c r="C108" s="67"/>
      <c r="D108" s="68"/>
      <c r="E108" s="69"/>
      <c r="F108" s="70"/>
      <c r="G108" s="71"/>
      <c r="H108" s="72"/>
      <c r="I108" s="67"/>
      <c r="J108" s="73"/>
      <c r="K108" s="74"/>
      <c r="L108" s="62" t="n">
        <f aca="false">J108*K108</f>
        <v>0</v>
      </c>
      <c r="M108" s="75"/>
      <c r="N108" s="63"/>
      <c r="O108" s="19"/>
      <c r="P108" s="64"/>
      <c r="Q108" s="86"/>
      <c r="R108" s="54"/>
      <c r="S108" s="65" t="n">
        <f aca="false">IF(M108="Subv Dip",L108,0)</f>
        <v>0</v>
      </c>
      <c r="T108" s="65" t="n">
        <f aca="false">IF(M108="Solicitante",L108,0)</f>
        <v>0</v>
      </c>
      <c r="U108" s="65" t="n">
        <f aca="false">IF(M108="Otros Financ",L108,0)</f>
        <v>0</v>
      </c>
      <c r="V108" s="88"/>
    </row>
    <row r="109" s="89" customFormat="true" ht="14.15" hidden="false" customHeight="true" outlineLevel="0" collapsed="false">
      <c r="A109" s="86"/>
      <c r="B109" s="87"/>
      <c r="C109" s="67"/>
      <c r="D109" s="68"/>
      <c r="E109" s="69"/>
      <c r="F109" s="70"/>
      <c r="G109" s="71"/>
      <c r="H109" s="72"/>
      <c r="I109" s="67"/>
      <c r="J109" s="73"/>
      <c r="K109" s="74"/>
      <c r="L109" s="62" t="n">
        <f aca="false">J109*K109</f>
        <v>0</v>
      </c>
      <c r="M109" s="75"/>
      <c r="N109" s="63"/>
      <c r="O109" s="19"/>
      <c r="P109" s="64"/>
      <c r="Q109" s="86"/>
      <c r="R109" s="54"/>
      <c r="S109" s="65" t="n">
        <f aca="false">IF(M109="Subv Dip",L109,0)</f>
        <v>0</v>
      </c>
      <c r="T109" s="65" t="n">
        <f aca="false">IF(M109="Solicitante",L109,0)</f>
        <v>0</v>
      </c>
      <c r="U109" s="65" t="n">
        <f aca="false">IF(M109="Otros Financ",L109,0)</f>
        <v>0</v>
      </c>
      <c r="V109" s="88"/>
    </row>
    <row r="110" s="89" customFormat="true" ht="14.15" hidden="false" customHeight="true" outlineLevel="0" collapsed="false">
      <c r="A110" s="86"/>
      <c r="B110" s="87"/>
      <c r="C110" s="67"/>
      <c r="D110" s="68"/>
      <c r="E110" s="69"/>
      <c r="F110" s="70"/>
      <c r="G110" s="71"/>
      <c r="H110" s="72"/>
      <c r="I110" s="67"/>
      <c r="J110" s="73"/>
      <c r="K110" s="74"/>
      <c r="L110" s="62" t="n">
        <f aca="false">J110*K110</f>
        <v>0</v>
      </c>
      <c r="M110" s="75"/>
      <c r="N110" s="63"/>
      <c r="O110" s="19"/>
      <c r="P110" s="64"/>
      <c r="Q110" s="86"/>
      <c r="R110" s="54"/>
      <c r="S110" s="65" t="n">
        <f aca="false">IF(M110="Subv Dip",L110,0)</f>
        <v>0</v>
      </c>
      <c r="T110" s="65" t="n">
        <f aca="false">IF(M110="Solicitante",L110,0)</f>
        <v>0</v>
      </c>
      <c r="U110" s="65" t="n">
        <f aca="false">IF(M110="Otros Financ",L110,0)</f>
        <v>0</v>
      </c>
      <c r="V110" s="88"/>
    </row>
    <row r="111" s="89" customFormat="true" ht="14.15" hidden="false" customHeight="true" outlineLevel="0" collapsed="false">
      <c r="A111" s="86"/>
      <c r="B111" s="87"/>
      <c r="C111" s="67"/>
      <c r="D111" s="68"/>
      <c r="E111" s="69"/>
      <c r="F111" s="70"/>
      <c r="G111" s="71"/>
      <c r="H111" s="72"/>
      <c r="I111" s="67"/>
      <c r="J111" s="73"/>
      <c r="K111" s="74"/>
      <c r="L111" s="62" t="n">
        <f aca="false">J111*K111</f>
        <v>0</v>
      </c>
      <c r="M111" s="75"/>
      <c r="N111" s="63"/>
      <c r="O111" s="19"/>
      <c r="P111" s="64"/>
      <c r="Q111" s="86"/>
      <c r="R111" s="54"/>
      <c r="S111" s="65" t="n">
        <f aca="false">IF(M111="Subv Dip",L111,0)</f>
        <v>0</v>
      </c>
      <c r="T111" s="65" t="n">
        <f aca="false">IF(M111="Solicitante",L111,0)</f>
        <v>0</v>
      </c>
      <c r="U111" s="65" t="n">
        <f aca="false">IF(M111="Otros Financ",L111,0)</f>
        <v>0</v>
      </c>
      <c r="V111" s="88"/>
    </row>
    <row r="112" s="89" customFormat="true" ht="14.15" hidden="false" customHeight="true" outlineLevel="0" collapsed="false">
      <c r="A112" s="86"/>
      <c r="B112" s="87"/>
      <c r="C112" s="67"/>
      <c r="D112" s="68"/>
      <c r="E112" s="69"/>
      <c r="F112" s="70"/>
      <c r="G112" s="71"/>
      <c r="H112" s="72"/>
      <c r="I112" s="67"/>
      <c r="J112" s="73"/>
      <c r="K112" s="74"/>
      <c r="L112" s="62" t="n">
        <f aca="false">J112*K112</f>
        <v>0</v>
      </c>
      <c r="M112" s="75"/>
      <c r="N112" s="63"/>
      <c r="O112" s="19"/>
      <c r="P112" s="64"/>
      <c r="Q112" s="86"/>
      <c r="R112" s="54"/>
      <c r="S112" s="65" t="n">
        <f aca="false">IF(M112="Subv Dip",L112,0)</f>
        <v>0</v>
      </c>
      <c r="T112" s="65" t="n">
        <f aca="false">IF(M112="Solicitante",L112,0)</f>
        <v>0</v>
      </c>
      <c r="U112" s="65" t="n">
        <f aca="false">IF(M112="Otros Financ",L112,0)</f>
        <v>0</v>
      </c>
      <c r="V112" s="88"/>
    </row>
    <row r="113" customFormat="false" ht="14.15" hidden="false" customHeight="true" outlineLevel="0" collapsed="false">
      <c r="A113" s="21" t="s">
        <v>35</v>
      </c>
      <c r="B113" s="90" t="s">
        <v>36</v>
      </c>
      <c r="C113" s="90"/>
      <c r="D113" s="91"/>
      <c r="E113" s="92"/>
      <c r="F113" s="93"/>
      <c r="G113" s="94"/>
      <c r="H113" s="95"/>
      <c r="I113" s="90"/>
      <c r="J113" s="96"/>
      <c r="K113" s="97"/>
      <c r="L113" s="98"/>
      <c r="M113" s="98"/>
      <c r="N113" s="99" t="n">
        <f aca="false">N101+N102</f>
        <v>10</v>
      </c>
      <c r="O113" s="22" t="n">
        <f aca="false">'Presupuesto General L1'!C15</f>
        <v>10</v>
      </c>
      <c r="P113" s="100" t="n">
        <f aca="false">(N113-O113)/O113</f>
        <v>0</v>
      </c>
      <c r="Q113" s="8"/>
      <c r="R113" s="90"/>
      <c r="S113" s="65" t="n">
        <f aca="false">SUM(S2:S112)</f>
        <v>2</v>
      </c>
      <c r="T113" s="65" t="n">
        <f aca="false">SUM(T2:T112)</f>
        <v>0</v>
      </c>
      <c r="U113" s="65" t="n">
        <f aca="false">SUM(U2:U112)</f>
        <v>8</v>
      </c>
      <c r="V113" s="24"/>
    </row>
    <row r="117" customFormat="false" ht="25.8" hidden="false" customHeight="true" outlineLevel="0" collapsed="false">
      <c r="A117" s="25"/>
      <c r="B117" s="101" t="s">
        <v>37</v>
      </c>
      <c r="C117" s="102"/>
      <c r="D117" s="103"/>
      <c r="E117" s="104"/>
      <c r="F117" s="105"/>
      <c r="G117" s="106"/>
      <c r="H117" s="107"/>
    </row>
  </sheetData>
  <conditionalFormatting sqref="V4:X4">
    <cfRule type="cellIs" priority="2" operator="equal" aboveAverage="0" equalAverage="0" bottom="0" percent="0" rank="0" text="" dxfId="1">
      <formula>0</formula>
    </cfRule>
  </conditionalFormatting>
  <dataValidations count="1">
    <dataValidation allowBlank="true" errorStyle="stop" operator="equal" showDropDown="false" showErrorMessage="true" showInputMessage="false" sqref="M3:M12 M14:M23 M25:M34 M36:M45 M47:M56 M58:M67 M69:M78 M80:M89 M91:M100 M103:M112" type="list">
      <formula1>'Gastos Contables L1'!$Q$2:$Q$4</formula1>
      <formula2>0</formula2>
    </dataValidation>
  </dataValidations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30.87"/>
    <col collapsed="false" customWidth="true" hidden="false" outlineLevel="0" max="3" min="3" style="0" width="14.97"/>
    <col collapsed="false" customWidth="true" hidden="false" outlineLevel="0" max="4" min="4" style="1" width="23.15"/>
    <col collapsed="false" customWidth="true" hidden="false" outlineLevel="0" max="6" min="6" style="0" width="22.69"/>
    <col collapsed="false" customWidth="true" hidden="false" outlineLevel="0" max="7" min="7" style="0" width="19.76"/>
    <col collapsed="false" customWidth="true" hidden="false" outlineLevel="0" max="8" min="8" style="0" width="23.61"/>
  </cols>
  <sheetData>
    <row r="1" customFormat="false" ht="40.8" hidden="false" customHeight="true" outlineLevel="0" collapsed="false">
      <c r="A1" s="108" t="s">
        <v>65</v>
      </c>
      <c r="B1" s="108"/>
      <c r="C1" s="108"/>
      <c r="D1" s="108"/>
      <c r="E1" s="108"/>
      <c r="F1" s="108"/>
      <c r="G1" s="108"/>
      <c r="H1" s="108"/>
    </row>
    <row r="2" customFormat="false" ht="29.15" hidden="false" customHeight="true" outlineLevel="0" collapsed="false">
      <c r="A2" s="3" t="s">
        <v>1</v>
      </c>
      <c r="B2" s="3"/>
      <c r="C2" s="3"/>
      <c r="D2" s="3"/>
      <c r="F2" s="3" t="s">
        <v>2</v>
      </c>
      <c r="G2" s="3"/>
      <c r="H2" s="3"/>
    </row>
    <row r="3" customFormat="false" ht="22.5" hidden="false" customHeight="true" outlineLevel="0" collapsed="false">
      <c r="A3" s="4" t="s">
        <v>3</v>
      </c>
      <c r="B3" s="4" t="s">
        <v>4</v>
      </c>
      <c r="C3" s="5" t="s">
        <v>5</v>
      </c>
      <c r="D3" s="6" t="s">
        <v>6</v>
      </c>
      <c r="F3" s="7" t="s">
        <v>7</v>
      </c>
      <c r="G3" s="7" t="s">
        <v>8</v>
      </c>
      <c r="H3" s="7" t="s">
        <v>9</v>
      </c>
    </row>
    <row r="4" customFormat="false" ht="22.5" hidden="false" customHeight="true" outlineLevel="0" collapsed="false">
      <c r="A4" s="8" t="s">
        <v>10</v>
      </c>
      <c r="B4" s="8" t="s">
        <v>66</v>
      </c>
      <c r="C4" s="9" t="n">
        <v>1</v>
      </c>
      <c r="D4" s="10" t="n">
        <f aca="false">C4/$C$15</f>
        <v>0.1</v>
      </c>
      <c r="F4" s="11" t="n">
        <v>2</v>
      </c>
      <c r="G4" s="11" t="n">
        <v>0</v>
      </c>
      <c r="H4" s="11" t="n">
        <v>8</v>
      </c>
    </row>
    <row r="5" customFormat="false" ht="22.5" hidden="false" customHeight="true" outlineLevel="0" collapsed="false">
      <c r="A5" s="8" t="s">
        <v>12</v>
      </c>
      <c r="B5" s="8" t="s">
        <v>13</v>
      </c>
      <c r="C5" s="9" t="n">
        <v>1</v>
      </c>
      <c r="D5" s="10" t="n">
        <f aca="false">C5/$C$15</f>
        <v>0.1</v>
      </c>
      <c r="F5" s="8"/>
      <c r="G5" s="8" t="s">
        <v>14</v>
      </c>
      <c r="H5" s="13" t="n">
        <f aca="false">SUM(F4:H4)</f>
        <v>10</v>
      </c>
    </row>
    <row r="6" customFormat="false" ht="22.5" hidden="false" customHeight="true" outlineLevel="0" collapsed="false">
      <c r="A6" s="8" t="s">
        <v>15</v>
      </c>
      <c r="B6" s="8" t="s">
        <v>16</v>
      </c>
      <c r="C6" s="9" t="n">
        <v>1</v>
      </c>
      <c r="D6" s="10" t="n">
        <f aca="false">C6/$C$15</f>
        <v>0.1</v>
      </c>
      <c r="H6" s="14"/>
    </row>
    <row r="7" customFormat="false" ht="22.5" hidden="false" customHeight="true" outlineLevel="0" collapsed="false">
      <c r="A7" s="8" t="s">
        <v>17</v>
      </c>
      <c r="B7" s="8" t="s">
        <v>18</v>
      </c>
      <c r="C7" s="9" t="n">
        <v>1</v>
      </c>
      <c r="D7" s="10" t="n">
        <f aca="false">C7/$C$15</f>
        <v>0.1</v>
      </c>
      <c r="H7" s="14"/>
    </row>
    <row r="8" customFormat="false" ht="22.5" hidden="false" customHeight="true" outlineLevel="0" collapsed="false">
      <c r="A8" s="8" t="s">
        <v>19</v>
      </c>
      <c r="B8" s="8" t="s">
        <v>67</v>
      </c>
      <c r="C8" s="9" t="n">
        <v>1</v>
      </c>
      <c r="D8" s="10" t="n">
        <f aca="false">C8/$C$15</f>
        <v>0.1</v>
      </c>
      <c r="H8" s="14"/>
    </row>
    <row r="9" customFormat="false" ht="22.5" hidden="false" customHeight="true" outlineLevel="0" collapsed="false">
      <c r="A9" s="8" t="s">
        <v>21</v>
      </c>
      <c r="B9" s="8" t="s">
        <v>68</v>
      </c>
      <c r="C9" s="9" t="n">
        <v>1</v>
      </c>
      <c r="D9" s="10" t="n">
        <f aca="false">C9/$C$15</f>
        <v>0.1</v>
      </c>
      <c r="H9" s="14"/>
    </row>
    <row r="10" customFormat="false" ht="22.5" hidden="false" customHeight="true" outlineLevel="0" collapsed="false">
      <c r="A10" s="8" t="s">
        <v>23</v>
      </c>
      <c r="B10" s="8" t="s">
        <v>24</v>
      </c>
      <c r="C10" s="9" t="n">
        <v>1</v>
      </c>
      <c r="D10" s="10" t="n">
        <f aca="false">C10/$C$15</f>
        <v>0.1</v>
      </c>
      <c r="H10" s="14"/>
    </row>
    <row r="11" customFormat="false" ht="22.5" hidden="false" customHeight="true" outlineLevel="0" collapsed="false">
      <c r="A11" s="8" t="s">
        <v>25</v>
      </c>
      <c r="B11" s="8" t="s">
        <v>26</v>
      </c>
      <c r="C11" s="9" t="n">
        <v>1</v>
      </c>
      <c r="D11" s="10" t="n">
        <f aca="false">C11/$C$15</f>
        <v>0.1</v>
      </c>
      <c r="F11" s="0" t="s">
        <v>27</v>
      </c>
      <c r="G11" s="16" t="s">
        <v>28</v>
      </c>
      <c r="H11" s="17" t="n">
        <f aca="false">C15-H5</f>
        <v>0</v>
      </c>
    </row>
    <row r="12" customFormat="false" ht="22.5" hidden="false" customHeight="true" outlineLevel="0" collapsed="false">
      <c r="A12" s="8" t="s">
        <v>29</v>
      </c>
      <c r="B12" s="8" t="s">
        <v>30</v>
      </c>
      <c r="C12" s="9" t="n">
        <v>1</v>
      </c>
      <c r="D12" s="10" t="n">
        <f aca="false">C12/$C$15</f>
        <v>0.1</v>
      </c>
      <c r="H12" s="14"/>
    </row>
    <row r="13" customFormat="false" ht="22.5" hidden="false" customHeight="true" outlineLevel="0" collapsed="false">
      <c r="A13" s="18" t="s">
        <v>31</v>
      </c>
      <c r="B13" s="18" t="s">
        <v>32</v>
      </c>
      <c r="C13" s="19" t="n">
        <f aca="false">SUM(C3:C12)</f>
        <v>9</v>
      </c>
      <c r="D13" s="20" t="n">
        <f aca="false">C13/$C$15</f>
        <v>0.9</v>
      </c>
      <c r="H13" s="14"/>
    </row>
    <row r="14" customFormat="false" ht="22.5" hidden="false" customHeight="true" outlineLevel="0" collapsed="false">
      <c r="A14" s="18" t="s">
        <v>33</v>
      </c>
      <c r="B14" s="18" t="s">
        <v>34</v>
      </c>
      <c r="C14" s="9" t="n">
        <v>1</v>
      </c>
      <c r="D14" s="20" t="n">
        <f aca="false">C14/$C$15</f>
        <v>0.1</v>
      </c>
      <c r="H14" s="14"/>
    </row>
    <row r="15" customFormat="false" ht="22.5" hidden="false" customHeight="true" outlineLevel="0" collapsed="false">
      <c r="A15" s="21" t="s">
        <v>35</v>
      </c>
      <c r="B15" s="21" t="s">
        <v>36</v>
      </c>
      <c r="C15" s="22" t="n">
        <f aca="false">SUM(C13+C14)</f>
        <v>10</v>
      </c>
      <c r="D15" s="23"/>
      <c r="H15" s="14"/>
    </row>
    <row r="16" customFormat="false" ht="12.8" hidden="false" customHeight="false" outlineLevel="0" collapsed="false">
      <c r="A16" s="24"/>
      <c r="H16" s="14"/>
    </row>
    <row r="17" customFormat="false" ht="32.5" hidden="false" customHeight="true" outlineLevel="0" collapsed="false">
      <c r="A17" s="25"/>
      <c r="B17" s="26" t="s">
        <v>37</v>
      </c>
      <c r="C17" s="27"/>
      <c r="D17" s="28"/>
      <c r="E17" s="27"/>
      <c r="F17" s="27"/>
      <c r="G17" s="27"/>
      <c r="H17" s="29"/>
    </row>
  </sheetData>
  <mergeCells count="3">
    <mergeCell ref="A1:H1"/>
    <mergeCell ref="A2:D2"/>
    <mergeCell ref="F2:H2"/>
  </mergeCells>
  <conditionalFormatting sqref="H11">
    <cfRule type="cellIs" priority="2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16"/>
  <sheetViews>
    <sheetView showFormulas="false" showGridLines="true" showRowColHeaders="true" showZeros="true" rightToLeft="false" tabSelected="false" showOutlineSymbols="true" defaultGridColor="true" view="normal" topLeftCell="A73" colorId="64" zoomScale="90" zoomScaleNormal="90" zoomScalePageLayoutView="100" workbookViewId="0">
      <selection pane="topLeft" activeCell="T101" activeCellId="0" sqref="T10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55"/>
    <col collapsed="false" customWidth="true" hidden="false" outlineLevel="0" max="2" min="2" style="30" width="16.36"/>
    <col collapsed="false" customWidth="true" hidden="false" outlineLevel="0" max="3" min="3" style="30" width="21.15"/>
    <col collapsed="false" customWidth="true" hidden="false" outlineLevel="0" max="4" min="4" style="31" width="8.18"/>
    <col collapsed="false" customWidth="true" hidden="false" outlineLevel="0" max="5" min="5" style="32" width="10.49"/>
    <col collapsed="false" customWidth="true" hidden="false" outlineLevel="0" max="6" min="6" style="33" width="10.04"/>
    <col collapsed="false" customWidth="true" hidden="false" outlineLevel="0" max="7" min="7" style="34" width="22.08"/>
    <col collapsed="false" customWidth="true" hidden="false" outlineLevel="0" max="8" min="8" style="35" width="36.58"/>
    <col collapsed="false" customWidth="true" hidden="false" outlineLevel="0" max="9" min="9" style="30" width="13.43"/>
    <col collapsed="false" customWidth="true" hidden="false" outlineLevel="0" max="10" min="10" style="36" width="10.19"/>
    <col collapsed="false" customWidth="true" hidden="false" outlineLevel="0" max="11" min="11" style="37" width="9.26"/>
    <col collapsed="false" customWidth="true" hidden="false" outlineLevel="0" max="12" min="12" style="38" width="11.42"/>
    <col collapsed="false" customWidth="true" hidden="false" outlineLevel="0" max="13" min="13" style="38" width="12.04"/>
    <col collapsed="false" customWidth="true" hidden="false" outlineLevel="0" max="14" min="14" style="39" width="12.04"/>
    <col collapsed="false" customWidth="true" hidden="false" outlineLevel="0" max="15" min="15" style="0" width="12.35"/>
    <col collapsed="false" customWidth="false" hidden="false" outlineLevel="0" max="16" min="16" style="40" width="11.57"/>
    <col collapsed="false" customWidth="false" hidden="true" outlineLevel="0" max="17" min="17" style="0" width="11.52"/>
    <col collapsed="false" customWidth="true" hidden="false" outlineLevel="0" max="18" min="18" style="30" width="17.59"/>
    <col collapsed="false" customWidth="true" hidden="false" outlineLevel="0" max="21" min="19" style="41" width="13.58"/>
    <col collapsed="false" customWidth="true" hidden="false" outlineLevel="0" max="24" min="22" style="0" width="15.89"/>
  </cols>
  <sheetData>
    <row r="1" s="53" customFormat="true" ht="30" hidden="false" customHeight="true" outlineLevel="0" collapsed="false">
      <c r="A1" s="42" t="s">
        <v>38</v>
      </c>
      <c r="B1" s="43" t="s">
        <v>39</v>
      </c>
      <c r="C1" s="43" t="s">
        <v>40</v>
      </c>
      <c r="D1" s="44" t="s">
        <v>41</v>
      </c>
      <c r="E1" s="45" t="s">
        <v>42</v>
      </c>
      <c r="F1" s="46" t="s">
        <v>43</v>
      </c>
      <c r="G1" s="43" t="s">
        <v>44</v>
      </c>
      <c r="H1" s="43" t="s">
        <v>4</v>
      </c>
      <c r="I1" s="43" t="s">
        <v>45</v>
      </c>
      <c r="J1" s="47" t="s">
        <v>46</v>
      </c>
      <c r="K1" s="48" t="s">
        <v>47</v>
      </c>
      <c r="L1" s="49" t="s">
        <v>48</v>
      </c>
      <c r="M1" s="49" t="s">
        <v>49</v>
      </c>
      <c r="N1" s="49" t="s">
        <v>50</v>
      </c>
      <c r="O1" s="49" t="s">
        <v>51</v>
      </c>
      <c r="P1" s="50" t="s">
        <v>52</v>
      </c>
      <c r="Q1" s="51"/>
      <c r="R1" s="43" t="s">
        <v>53</v>
      </c>
      <c r="S1" s="52" t="s">
        <v>54</v>
      </c>
      <c r="T1" s="52" t="s">
        <v>55</v>
      </c>
      <c r="U1" s="52" t="s">
        <v>56</v>
      </c>
      <c r="V1" s="42" t="s">
        <v>57</v>
      </c>
      <c r="W1" s="42" t="s">
        <v>58</v>
      </c>
      <c r="X1" s="42" t="s">
        <v>59</v>
      </c>
    </row>
    <row r="2" customFormat="false" ht="14.15" hidden="false" customHeight="true" outlineLevel="0" collapsed="false">
      <c r="A2" s="18" t="s">
        <v>10</v>
      </c>
      <c r="B2" s="54" t="s">
        <v>66</v>
      </c>
      <c r="C2" s="54"/>
      <c r="D2" s="55"/>
      <c r="E2" s="56"/>
      <c r="F2" s="57"/>
      <c r="G2" s="58"/>
      <c r="H2" s="59"/>
      <c r="I2" s="54"/>
      <c r="J2" s="60"/>
      <c r="K2" s="61"/>
      <c r="L2" s="62"/>
      <c r="M2" s="62"/>
      <c r="N2" s="63" t="n">
        <f aca="false">SUM(L3:L12)</f>
        <v>1</v>
      </c>
      <c r="O2" s="19" t="n">
        <f aca="false">'Presupuesto General L2 Educa De'!C4</f>
        <v>1</v>
      </c>
      <c r="P2" s="64" t="n">
        <f aca="false">(N2-O2)/O2</f>
        <v>0</v>
      </c>
      <c r="Q2" s="8" t="s">
        <v>61</v>
      </c>
      <c r="R2" s="54"/>
      <c r="S2" s="65"/>
      <c r="T2" s="65"/>
      <c r="U2" s="65"/>
      <c r="V2" s="62" t="n">
        <f aca="false">S$113</f>
        <v>2</v>
      </c>
      <c r="W2" s="62" t="n">
        <f aca="false">T$113</f>
        <v>0</v>
      </c>
      <c r="X2" s="62" t="n">
        <f aca="false">U$113</f>
        <v>8</v>
      </c>
    </row>
    <row r="3" customFormat="false" ht="14.15" hidden="false" customHeight="true" outlineLevel="0" collapsed="false">
      <c r="A3" s="8"/>
      <c r="B3" s="66"/>
      <c r="C3" s="67"/>
      <c r="D3" s="68"/>
      <c r="E3" s="69"/>
      <c r="F3" s="70"/>
      <c r="G3" s="71"/>
      <c r="H3" s="72"/>
      <c r="I3" s="67"/>
      <c r="J3" s="73" t="n">
        <v>1</v>
      </c>
      <c r="K3" s="74" t="n">
        <v>1</v>
      </c>
      <c r="L3" s="62" t="n">
        <f aca="false">J3*K3</f>
        <v>1</v>
      </c>
      <c r="M3" s="75" t="s">
        <v>61</v>
      </c>
      <c r="N3" s="63"/>
      <c r="O3" s="19"/>
      <c r="P3" s="64"/>
      <c r="Q3" s="8" t="s">
        <v>62</v>
      </c>
      <c r="R3" s="54"/>
      <c r="S3" s="65" t="n">
        <f aca="false">IF(M3="Subv Dip",L3,0)</f>
        <v>1</v>
      </c>
      <c r="T3" s="65" t="n">
        <f aca="false">IF(M3="Solicitante",L3,0)</f>
        <v>0</v>
      </c>
      <c r="U3" s="65" t="n">
        <f aca="false">IF(M3="Otros Financ",L3,0)</f>
        <v>0</v>
      </c>
      <c r="V3" s="7" t="s">
        <v>63</v>
      </c>
      <c r="W3" s="7" t="s">
        <v>63</v>
      </c>
      <c r="X3" s="7" t="s">
        <v>63</v>
      </c>
    </row>
    <row r="4" customFormat="false" ht="14.15" hidden="false" customHeight="true" outlineLevel="0" collapsed="false">
      <c r="A4" s="8"/>
      <c r="B4" s="66"/>
      <c r="C4" s="67"/>
      <c r="D4" s="68"/>
      <c r="E4" s="69"/>
      <c r="F4" s="70"/>
      <c r="G4" s="71"/>
      <c r="H4" s="72"/>
      <c r="I4" s="67"/>
      <c r="J4" s="73"/>
      <c r="K4" s="74"/>
      <c r="L4" s="62" t="n">
        <f aca="false">J4*K4</f>
        <v>0</v>
      </c>
      <c r="M4" s="75"/>
      <c r="N4" s="63"/>
      <c r="O4" s="19"/>
      <c r="P4" s="64"/>
      <c r="Q4" s="8" t="s">
        <v>64</v>
      </c>
      <c r="R4" s="54"/>
      <c r="S4" s="65" t="n">
        <f aca="false">IF(M4="Subv Dip",L4,0)</f>
        <v>0</v>
      </c>
      <c r="T4" s="65" t="n">
        <f aca="false">IF(M4="Solicitante",L4,0)</f>
        <v>0</v>
      </c>
      <c r="U4" s="65" t="n">
        <f aca="false">IF(M4="Otros Financ",L4,0)</f>
        <v>0</v>
      </c>
      <c r="V4" s="76" t="n">
        <f aca="false">'Presupuesto General L2 Educa De'!F4-V2</f>
        <v>0</v>
      </c>
      <c r="W4" s="76" t="n">
        <f aca="false">'Presupuesto General L2 Educa De'!G4-W2</f>
        <v>0</v>
      </c>
      <c r="X4" s="76" t="n">
        <f aca="false">'Presupuesto General L2 Educa De'!H4-X2</f>
        <v>0</v>
      </c>
    </row>
    <row r="5" customFormat="false" ht="14.15" hidden="false" customHeight="true" outlineLevel="0" collapsed="false">
      <c r="A5" s="8"/>
      <c r="B5" s="66"/>
      <c r="C5" s="67"/>
      <c r="D5" s="68"/>
      <c r="E5" s="69"/>
      <c r="F5" s="70"/>
      <c r="G5" s="71"/>
      <c r="H5" s="72"/>
      <c r="I5" s="67"/>
      <c r="J5" s="73"/>
      <c r="K5" s="74"/>
      <c r="L5" s="62" t="n">
        <f aca="false">J5*K5</f>
        <v>0</v>
      </c>
      <c r="M5" s="75"/>
      <c r="N5" s="63"/>
      <c r="O5" s="19"/>
      <c r="P5" s="64"/>
      <c r="Q5" s="8"/>
      <c r="R5" s="54"/>
      <c r="S5" s="65" t="n">
        <f aca="false">IF(M5="Subv Dip",L5,0)</f>
        <v>0</v>
      </c>
      <c r="T5" s="65" t="n">
        <f aca="false">IF(M5="Solicitante",L5,0)</f>
        <v>0</v>
      </c>
      <c r="U5" s="65" t="n">
        <f aca="false">IF(M5="Otros Financ",L5,0)</f>
        <v>0</v>
      </c>
      <c r="V5" s="24"/>
    </row>
    <row r="6" customFormat="false" ht="14.15" hidden="false" customHeight="true" outlineLevel="0" collapsed="false">
      <c r="A6" s="8"/>
      <c r="B6" s="66"/>
      <c r="C6" s="67"/>
      <c r="D6" s="68"/>
      <c r="E6" s="69"/>
      <c r="F6" s="70"/>
      <c r="G6" s="71"/>
      <c r="H6" s="72"/>
      <c r="I6" s="67"/>
      <c r="J6" s="73"/>
      <c r="K6" s="74"/>
      <c r="L6" s="62" t="n">
        <f aca="false">J6*K6</f>
        <v>0</v>
      </c>
      <c r="M6" s="75"/>
      <c r="N6" s="63"/>
      <c r="O6" s="19"/>
      <c r="P6" s="64"/>
      <c r="Q6" s="8"/>
      <c r="R6" s="54"/>
      <c r="S6" s="65" t="n">
        <f aca="false">IF(M6="Subv Dip",L6,0)</f>
        <v>0</v>
      </c>
      <c r="T6" s="65" t="n">
        <f aca="false">IF(M6="Solicitante",L6,0)</f>
        <v>0</v>
      </c>
      <c r="U6" s="65" t="n">
        <f aca="false">IF(M6="Otros Financ",L6,0)</f>
        <v>0</v>
      </c>
      <c r="V6" s="24"/>
    </row>
    <row r="7" customFormat="false" ht="14.15" hidden="false" customHeight="true" outlineLevel="0" collapsed="false">
      <c r="A7" s="8"/>
      <c r="B7" s="66"/>
      <c r="C7" s="67"/>
      <c r="D7" s="68"/>
      <c r="E7" s="69"/>
      <c r="F7" s="70"/>
      <c r="G7" s="71"/>
      <c r="H7" s="72"/>
      <c r="I7" s="67"/>
      <c r="J7" s="73"/>
      <c r="K7" s="74"/>
      <c r="L7" s="62" t="n">
        <f aca="false">J7*K7</f>
        <v>0</v>
      </c>
      <c r="M7" s="75"/>
      <c r="N7" s="63"/>
      <c r="O7" s="19"/>
      <c r="P7" s="64"/>
      <c r="Q7" s="8"/>
      <c r="R7" s="54"/>
      <c r="S7" s="65" t="n">
        <f aca="false">IF(M7="Subv Dip",L7,0)</f>
        <v>0</v>
      </c>
      <c r="T7" s="65" t="n">
        <f aca="false">IF(M7="Solicitante",L7,0)</f>
        <v>0</v>
      </c>
      <c r="U7" s="65" t="n">
        <f aca="false">IF(M7="Otros Financ",L7,0)</f>
        <v>0</v>
      </c>
      <c r="V7" s="24"/>
    </row>
    <row r="8" customFormat="false" ht="14.15" hidden="false" customHeight="true" outlineLevel="0" collapsed="false">
      <c r="A8" s="8"/>
      <c r="B8" s="66"/>
      <c r="C8" s="67"/>
      <c r="D8" s="68"/>
      <c r="E8" s="69"/>
      <c r="F8" s="70"/>
      <c r="G8" s="71"/>
      <c r="H8" s="72"/>
      <c r="I8" s="67"/>
      <c r="J8" s="73"/>
      <c r="K8" s="74"/>
      <c r="L8" s="62" t="n">
        <f aca="false">J8*K8</f>
        <v>0</v>
      </c>
      <c r="M8" s="75"/>
      <c r="N8" s="63"/>
      <c r="O8" s="19"/>
      <c r="P8" s="64"/>
      <c r="Q8" s="8"/>
      <c r="R8" s="54"/>
      <c r="S8" s="65" t="n">
        <f aca="false">IF(M8="Subv Dip",L8,0)</f>
        <v>0</v>
      </c>
      <c r="T8" s="65" t="n">
        <f aca="false">IF(M8="Solicitante",L8,0)</f>
        <v>0</v>
      </c>
      <c r="U8" s="65" t="n">
        <f aca="false">IF(M8="Otros Financ",L8,0)</f>
        <v>0</v>
      </c>
      <c r="V8" s="24"/>
    </row>
    <row r="9" customFormat="false" ht="14.15" hidden="false" customHeight="true" outlineLevel="0" collapsed="false">
      <c r="A9" s="8"/>
      <c r="B9" s="66"/>
      <c r="C9" s="67"/>
      <c r="D9" s="68"/>
      <c r="E9" s="69"/>
      <c r="F9" s="70"/>
      <c r="G9" s="71"/>
      <c r="H9" s="72"/>
      <c r="I9" s="67"/>
      <c r="J9" s="73"/>
      <c r="K9" s="74"/>
      <c r="L9" s="62" t="n">
        <f aca="false">J9*K9</f>
        <v>0</v>
      </c>
      <c r="M9" s="75"/>
      <c r="N9" s="63"/>
      <c r="O9" s="19"/>
      <c r="P9" s="64"/>
      <c r="Q9" s="8"/>
      <c r="R9" s="54"/>
      <c r="S9" s="65" t="n">
        <f aca="false">IF(M9="Subv Dip",L9,0)</f>
        <v>0</v>
      </c>
      <c r="T9" s="65" t="n">
        <f aca="false">IF(M9="Solicitante",L9,0)</f>
        <v>0</v>
      </c>
      <c r="U9" s="65" t="n">
        <f aca="false">IF(M9="Otros Financ",L9,0)</f>
        <v>0</v>
      </c>
      <c r="V9" s="24"/>
    </row>
    <row r="10" customFormat="false" ht="14.15" hidden="false" customHeight="true" outlineLevel="0" collapsed="false">
      <c r="A10" s="8"/>
      <c r="B10" s="66"/>
      <c r="C10" s="67"/>
      <c r="D10" s="68"/>
      <c r="E10" s="69"/>
      <c r="F10" s="70"/>
      <c r="G10" s="71"/>
      <c r="H10" s="72"/>
      <c r="I10" s="67"/>
      <c r="J10" s="73"/>
      <c r="K10" s="74"/>
      <c r="L10" s="62" t="n">
        <f aca="false">J10*K10</f>
        <v>0</v>
      </c>
      <c r="M10" s="75"/>
      <c r="N10" s="63"/>
      <c r="O10" s="19"/>
      <c r="P10" s="64"/>
      <c r="Q10" s="8"/>
      <c r="R10" s="54"/>
      <c r="S10" s="65" t="n">
        <f aca="false">IF(M10="Subv Dip",L10,0)</f>
        <v>0</v>
      </c>
      <c r="T10" s="65" t="n">
        <f aca="false">IF(M10="Solicitante",L10,0)</f>
        <v>0</v>
      </c>
      <c r="U10" s="65" t="n">
        <f aca="false">IF(M10="Otros Financ",L10,0)</f>
        <v>0</v>
      </c>
      <c r="V10" s="24"/>
    </row>
    <row r="11" customFormat="false" ht="14.15" hidden="false" customHeight="true" outlineLevel="0" collapsed="false">
      <c r="A11" s="8"/>
      <c r="B11" s="66"/>
      <c r="C11" s="67"/>
      <c r="D11" s="68"/>
      <c r="E11" s="69"/>
      <c r="F11" s="70"/>
      <c r="G11" s="71"/>
      <c r="H11" s="72"/>
      <c r="I11" s="67"/>
      <c r="J11" s="73"/>
      <c r="K11" s="74"/>
      <c r="L11" s="62" t="n">
        <f aca="false">J11*K11</f>
        <v>0</v>
      </c>
      <c r="M11" s="75"/>
      <c r="N11" s="63"/>
      <c r="O11" s="19"/>
      <c r="P11" s="64"/>
      <c r="Q11" s="8"/>
      <c r="R11" s="54"/>
      <c r="S11" s="65" t="n">
        <f aca="false">IF(M11="Subv Dip",L11,0)</f>
        <v>0</v>
      </c>
      <c r="T11" s="65" t="n">
        <f aca="false">IF(M11="Solicitante",L11,0)</f>
        <v>0</v>
      </c>
      <c r="U11" s="65" t="n">
        <f aca="false">IF(M11="Otros Financ",L11,0)</f>
        <v>0</v>
      </c>
      <c r="V11" s="24"/>
    </row>
    <row r="12" customFormat="false" ht="14.15" hidden="false" customHeight="true" outlineLevel="0" collapsed="false">
      <c r="A12" s="8"/>
      <c r="B12" s="66"/>
      <c r="C12" s="67"/>
      <c r="D12" s="68"/>
      <c r="E12" s="69"/>
      <c r="F12" s="70"/>
      <c r="G12" s="71"/>
      <c r="H12" s="72"/>
      <c r="I12" s="67"/>
      <c r="J12" s="73"/>
      <c r="K12" s="74"/>
      <c r="L12" s="62" t="n">
        <f aca="false">J12*K12</f>
        <v>0</v>
      </c>
      <c r="M12" s="75"/>
      <c r="N12" s="63"/>
      <c r="O12" s="19"/>
      <c r="P12" s="64"/>
      <c r="Q12" s="8"/>
      <c r="R12" s="54"/>
      <c r="S12" s="65" t="n">
        <f aca="false">IF(M12="Subv Dip",L12,0)</f>
        <v>0</v>
      </c>
      <c r="T12" s="65" t="n">
        <f aca="false">IF(M12="Solicitante",L12,0)</f>
        <v>0</v>
      </c>
      <c r="U12" s="65" t="n">
        <f aca="false">IF(M12="Otros Financ",L12,0)</f>
        <v>0</v>
      </c>
      <c r="V12" s="24"/>
    </row>
    <row r="13" customFormat="false" ht="14.15" hidden="false" customHeight="true" outlineLevel="0" collapsed="false">
      <c r="A13" s="18" t="s">
        <v>12</v>
      </c>
      <c r="B13" s="54" t="s">
        <v>13</v>
      </c>
      <c r="C13" s="54"/>
      <c r="D13" s="55"/>
      <c r="E13" s="56"/>
      <c r="F13" s="57"/>
      <c r="G13" s="58"/>
      <c r="H13" s="59"/>
      <c r="I13" s="54"/>
      <c r="J13" s="60"/>
      <c r="K13" s="61"/>
      <c r="L13" s="62"/>
      <c r="M13" s="62"/>
      <c r="N13" s="63" t="n">
        <f aca="false">SUM(L14:L23)</f>
        <v>1</v>
      </c>
      <c r="O13" s="19" t="n">
        <f aca="false">'Presupuesto General L2 Educa De'!C5</f>
        <v>1</v>
      </c>
      <c r="P13" s="64" t="n">
        <f aca="false">(N13-O13)/O13</f>
        <v>0</v>
      </c>
      <c r="Q13" s="8"/>
      <c r="R13" s="54"/>
      <c r="S13" s="65"/>
      <c r="T13" s="65"/>
      <c r="U13" s="65"/>
      <c r="V13" s="24"/>
    </row>
    <row r="14" customFormat="false" ht="14.15" hidden="false" customHeight="true" outlineLevel="0" collapsed="false">
      <c r="A14" s="8"/>
      <c r="B14" s="66"/>
      <c r="C14" s="67"/>
      <c r="D14" s="68"/>
      <c r="E14" s="69"/>
      <c r="F14" s="70"/>
      <c r="G14" s="71"/>
      <c r="H14" s="72"/>
      <c r="I14" s="67"/>
      <c r="J14" s="73" t="n">
        <v>1</v>
      </c>
      <c r="K14" s="74" t="n">
        <v>1</v>
      </c>
      <c r="L14" s="62" t="n">
        <f aca="false">J14*K14</f>
        <v>1</v>
      </c>
      <c r="M14" s="75" t="s">
        <v>64</v>
      </c>
      <c r="N14" s="63"/>
      <c r="O14" s="19"/>
      <c r="P14" s="64"/>
      <c r="Q14" s="8"/>
      <c r="R14" s="54"/>
      <c r="S14" s="65" t="n">
        <f aca="false">IF(M14="Subv Dip",L14,0)</f>
        <v>0</v>
      </c>
      <c r="T14" s="65" t="n">
        <f aca="false">IF(M14="Solicitante",L14,0)</f>
        <v>0</v>
      </c>
      <c r="U14" s="65" t="n">
        <f aca="false">IF(M14="Otros Financ",L14,0)</f>
        <v>1</v>
      </c>
      <c r="V14" s="24"/>
    </row>
    <row r="15" customFormat="false" ht="14.15" hidden="false" customHeight="true" outlineLevel="0" collapsed="false">
      <c r="A15" s="8"/>
      <c r="B15" s="66"/>
      <c r="C15" s="67"/>
      <c r="D15" s="68"/>
      <c r="E15" s="69"/>
      <c r="F15" s="70"/>
      <c r="G15" s="71"/>
      <c r="H15" s="72"/>
      <c r="I15" s="67"/>
      <c r="J15" s="73"/>
      <c r="K15" s="74"/>
      <c r="L15" s="62" t="n">
        <f aca="false">J15*K15</f>
        <v>0</v>
      </c>
      <c r="M15" s="75"/>
      <c r="N15" s="63"/>
      <c r="O15" s="19"/>
      <c r="P15" s="64"/>
      <c r="Q15" s="8"/>
      <c r="R15" s="54"/>
      <c r="S15" s="65" t="n">
        <f aca="false">IF(M15="Subv Dip",L15,0)</f>
        <v>0</v>
      </c>
      <c r="T15" s="65" t="n">
        <f aca="false">IF(M15="Solicitante",L15,0)</f>
        <v>0</v>
      </c>
      <c r="U15" s="65" t="n">
        <f aca="false">IF(M15="Otros Financ",L15,0)</f>
        <v>0</v>
      </c>
      <c r="V15" s="24"/>
    </row>
    <row r="16" customFormat="false" ht="14.15" hidden="false" customHeight="true" outlineLevel="0" collapsed="false">
      <c r="A16" s="8"/>
      <c r="B16" s="66"/>
      <c r="C16" s="67"/>
      <c r="D16" s="68"/>
      <c r="E16" s="69"/>
      <c r="F16" s="70"/>
      <c r="G16" s="71"/>
      <c r="H16" s="72"/>
      <c r="I16" s="67"/>
      <c r="J16" s="73"/>
      <c r="K16" s="74"/>
      <c r="L16" s="62" t="n">
        <f aca="false">J16*K16</f>
        <v>0</v>
      </c>
      <c r="M16" s="75"/>
      <c r="N16" s="63"/>
      <c r="O16" s="19"/>
      <c r="P16" s="64"/>
      <c r="Q16" s="8"/>
      <c r="R16" s="54"/>
      <c r="S16" s="65" t="n">
        <f aca="false">IF(M16="Subv Dip",L16,0)</f>
        <v>0</v>
      </c>
      <c r="T16" s="65" t="n">
        <f aca="false">IF(M16="Solicitante",L16,0)</f>
        <v>0</v>
      </c>
      <c r="U16" s="65" t="n">
        <f aca="false">IF(M16="Otros Financ",L16,0)</f>
        <v>0</v>
      </c>
      <c r="V16" s="24"/>
    </row>
    <row r="17" customFormat="false" ht="14.15" hidden="false" customHeight="true" outlineLevel="0" collapsed="false">
      <c r="A17" s="8"/>
      <c r="B17" s="66"/>
      <c r="C17" s="67"/>
      <c r="D17" s="68"/>
      <c r="E17" s="69"/>
      <c r="F17" s="70"/>
      <c r="G17" s="71"/>
      <c r="H17" s="72"/>
      <c r="I17" s="67"/>
      <c r="J17" s="73"/>
      <c r="K17" s="74"/>
      <c r="L17" s="62" t="n">
        <f aca="false">J17*K17</f>
        <v>0</v>
      </c>
      <c r="M17" s="75"/>
      <c r="N17" s="63"/>
      <c r="O17" s="19"/>
      <c r="P17" s="64"/>
      <c r="Q17" s="8"/>
      <c r="R17" s="54"/>
      <c r="S17" s="65" t="n">
        <f aca="false">IF(M17="Subv Dip",L17,0)</f>
        <v>0</v>
      </c>
      <c r="T17" s="65" t="n">
        <f aca="false">IF(M17="Solicitante",L17,0)</f>
        <v>0</v>
      </c>
      <c r="U17" s="65" t="n">
        <f aca="false">IF(M17="Otros Financ",L17,0)</f>
        <v>0</v>
      </c>
      <c r="V17" s="24"/>
    </row>
    <row r="18" customFormat="false" ht="14.15" hidden="false" customHeight="true" outlineLevel="0" collapsed="false">
      <c r="A18" s="8"/>
      <c r="B18" s="66"/>
      <c r="C18" s="67"/>
      <c r="D18" s="68"/>
      <c r="E18" s="69"/>
      <c r="F18" s="70"/>
      <c r="G18" s="71"/>
      <c r="H18" s="72"/>
      <c r="I18" s="67"/>
      <c r="J18" s="73"/>
      <c r="K18" s="74"/>
      <c r="L18" s="62" t="n">
        <f aca="false">J18*K18</f>
        <v>0</v>
      </c>
      <c r="M18" s="75"/>
      <c r="N18" s="63"/>
      <c r="O18" s="19"/>
      <c r="P18" s="64"/>
      <c r="Q18" s="8"/>
      <c r="R18" s="54"/>
      <c r="S18" s="65" t="n">
        <f aca="false">IF(M18="Subv Dip",L18,0)</f>
        <v>0</v>
      </c>
      <c r="T18" s="65" t="n">
        <f aca="false">IF(M18="Solicitante",L18,0)</f>
        <v>0</v>
      </c>
      <c r="U18" s="65" t="n">
        <f aca="false">IF(M18="Otros Financ",L18,0)</f>
        <v>0</v>
      </c>
      <c r="V18" s="24"/>
    </row>
    <row r="19" customFormat="false" ht="14.15" hidden="false" customHeight="true" outlineLevel="0" collapsed="false">
      <c r="A19" s="8"/>
      <c r="B19" s="66"/>
      <c r="C19" s="67"/>
      <c r="D19" s="68"/>
      <c r="E19" s="69"/>
      <c r="F19" s="70"/>
      <c r="G19" s="71"/>
      <c r="H19" s="72"/>
      <c r="I19" s="67"/>
      <c r="J19" s="73"/>
      <c r="K19" s="74"/>
      <c r="L19" s="62" t="n">
        <f aca="false">J19*K19</f>
        <v>0</v>
      </c>
      <c r="M19" s="75"/>
      <c r="N19" s="63"/>
      <c r="O19" s="19"/>
      <c r="P19" s="64"/>
      <c r="Q19" s="8"/>
      <c r="R19" s="54"/>
      <c r="S19" s="65" t="n">
        <f aca="false">IF(M19="Subv Dip",L19,0)</f>
        <v>0</v>
      </c>
      <c r="T19" s="65" t="n">
        <f aca="false">IF(M19="Solicitante",L19,0)</f>
        <v>0</v>
      </c>
      <c r="U19" s="65" t="n">
        <f aca="false">IF(M19="Otros Financ",L19,0)</f>
        <v>0</v>
      </c>
      <c r="V19" s="24"/>
    </row>
    <row r="20" customFormat="false" ht="14.15" hidden="false" customHeight="true" outlineLevel="0" collapsed="false">
      <c r="A20" s="8"/>
      <c r="B20" s="66"/>
      <c r="C20" s="67"/>
      <c r="D20" s="68"/>
      <c r="E20" s="69"/>
      <c r="F20" s="70"/>
      <c r="G20" s="71"/>
      <c r="H20" s="72"/>
      <c r="I20" s="67"/>
      <c r="J20" s="73"/>
      <c r="K20" s="74"/>
      <c r="L20" s="62" t="n">
        <f aca="false">J20*K20</f>
        <v>0</v>
      </c>
      <c r="M20" s="75"/>
      <c r="N20" s="63"/>
      <c r="O20" s="19"/>
      <c r="P20" s="64"/>
      <c r="Q20" s="8"/>
      <c r="R20" s="54"/>
      <c r="S20" s="65" t="n">
        <f aca="false">IF(M20="Subv Dip",L20,0)</f>
        <v>0</v>
      </c>
      <c r="T20" s="65" t="n">
        <f aca="false">IF(M20="Solicitante",L20,0)</f>
        <v>0</v>
      </c>
      <c r="U20" s="65" t="n">
        <f aca="false">IF(M20="Otros Financ",L20,0)</f>
        <v>0</v>
      </c>
      <c r="V20" s="24"/>
    </row>
    <row r="21" customFormat="false" ht="14.15" hidden="false" customHeight="true" outlineLevel="0" collapsed="false">
      <c r="A21" s="8"/>
      <c r="B21" s="66"/>
      <c r="C21" s="67"/>
      <c r="D21" s="68"/>
      <c r="E21" s="69"/>
      <c r="F21" s="70"/>
      <c r="G21" s="71"/>
      <c r="H21" s="72"/>
      <c r="I21" s="67"/>
      <c r="J21" s="73"/>
      <c r="K21" s="74"/>
      <c r="L21" s="62" t="n">
        <f aca="false">J21*K21</f>
        <v>0</v>
      </c>
      <c r="M21" s="75"/>
      <c r="N21" s="63"/>
      <c r="O21" s="19"/>
      <c r="P21" s="64"/>
      <c r="Q21" s="8"/>
      <c r="R21" s="54"/>
      <c r="S21" s="65" t="n">
        <f aca="false">IF(M21="Subv Dip",L21,0)</f>
        <v>0</v>
      </c>
      <c r="T21" s="65" t="n">
        <f aca="false">IF(M21="Solicitante",L21,0)</f>
        <v>0</v>
      </c>
      <c r="U21" s="65" t="n">
        <f aca="false">IF(M21="Otros Financ",L21,0)</f>
        <v>0</v>
      </c>
      <c r="V21" s="24"/>
    </row>
    <row r="22" customFormat="false" ht="14.15" hidden="false" customHeight="true" outlineLevel="0" collapsed="false">
      <c r="A22" s="8"/>
      <c r="B22" s="66"/>
      <c r="C22" s="67"/>
      <c r="D22" s="68"/>
      <c r="E22" s="69"/>
      <c r="F22" s="70"/>
      <c r="G22" s="71"/>
      <c r="H22" s="72"/>
      <c r="I22" s="67"/>
      <c r="J22" s="73"/>
      <c r="K22" s="74"/>
      <c r="L22" s="62" t="n">
        <f aca="false">J22*K22</f>
        <v>0</v>
      </c>
      <c r="M22" s="75"/>
      <c r="N22" s="63"/>
      <c r="O22" s="19"/>
      <c r="P22" s="64"/>
      <c r="Q22" s="8"/>
      <c r="R22" s="54"/>
      <c r="S22" s="65" t="n">
        <f aca="false">IF(M22="Subv Dip",L22,0)</f>
        <v>0</v>
      </c>
      <c r="T22" s="65" t="n">
        <f aca="false">IF(M22="Solicitante",L22,0)</f>
        <v>0</v>
      </c>
      <c r="U22" s="65" t="n">
        <f aca="false">IF(M22="Otros Financ",L22,0)</f>
        <v>0</v>
      </c>
      <c r="V22" s="24"/>
    </row>
    <row r="23" customFormat="false" ht="14.15" hidden="false" customHeight="true" outlineLevel="0" collapsed="false">
      <c r="A23" s="8"/>
      <c r="B23" s="66"/>
      <c r="C23" s="67"/>
      <c r="D23" s="68"/>
      <c r="E23" s="69"/>
      <c r="F23" s="70"/>
      <c r="G23" s="71"/>
      <c r="H23" s="72"/>
      <c r="I23" s="67"/>
      <c r="J23" s="73"/>
      <c r="K23" s="74"/>
      <c r="L23" s="62" t="n">
        <f aca="false">J23*K23</f>
        <v>0</v>
      </c>
      <c r="M23" s="75"/>
      <c r="N23" s="63"/>
      <c r="O23" s="19"/>
      <c r="P23" s="64"/>
      <c r="Q23" s="8"/>
      <c r="R23" s="54"/>
      <c r="S23" s="65" t="n">
        <f aca="false">IF(M23="Subv Dip",L23,0)</f>
        <v>0</v>
      </c>
      <c r="T23" s="65" t="n">
        <f aca="false">IF(M23="Solicitante",L23,0)</f>
        <v>0</v>
      </c>
      <c r="U23" s="65" t="n">
        <f aca="false">IF(M23="Otros Financ",L23,0)</f>
        <v>0</v>
      </c>
      <c r="V23" s="24"/>
    </row>
    <row r="24" customFormat="false" ht="14.15" hidden="false" customHeight="true" outlineLevel="0" collapsed="false">
      <c r="A24" s="18" t="s">
        <v>15</v>
      </c>
      <c r="B24" s="54" t="s">
        <v>16</v>
      </c>
      <c r="C24" s="54"/>
      <c r="D24" s="55"/>
      <c r="E24" s="56"/>
      <c r="F24" s="57"/>
      <c r="G24" s="58"/>
      <c r="H24" s="59"/>
      <c r="I24" s="54"/>
      <c r="J24" s="60"/>
      <c r="K24" s="61"/>
      <c r="L24" s="62"/>
      <c r="M24" s="62"/>
      <c r="N24" s="63" t="n">
        <f aca="false">SUM(L25:L34)</f>
        <v>1</v>
      </c>
      <c r="O24" s="19" t="n">
        <f aca="false">'Presupuesto General L2 Educa De'!C6</f>
        <v>1</v>
      </c>
      <c r="P24" s="64" t="n">
        <f aca="false">(N24-O24)/O24</f>
        <v>0</v>
      </c>
      <c r="Q24" s="8"/>
      <c r="R24" s="54"/>
      <c r="S24" s="65"/>
      <c r="T24" s="65"/>
      <c r="U24" s="65"/>
      <c r="V24" s="24"/>
    </row>
    <row r="25" customFormat="false" ht="14.15" hidden="false" customHeight="true" outlineLevel="0" collapsed="false">
      <c r="A25" s="8"/>
      <c r="B25" s="66"/>
      <c r="C25" s="67"/>
      <c r="D25" s="68"/>
      <c r="E25" s="69"/>
      <c r="F25" s="70"/>
      <c r="G25" s="71"/>
      <c r="H25" s="72"/>
      <c r="I25" s="67"/>
      <c r="J25" s="73" t="n">
        <v>1</v>
      </c>
      <c r="K25" s="74" t="n">
        <v>1</v>
      </c>
      <c r="L25" s="62" t="n">
        <f aca="false">J25*K25</f>
        <v>1</v>
      </c>
      <c r="M25" s="75" t="s">
        <v>64</v>
      </c>
      <c r="N25" s="63"/>
      <c r="O25" s="19"/>
      <c r="P25" s="64"/>
      <c r="Q25" s="8"/>
      <c r="R25" s="54"/>
      <c r="S25" s="65" t="n">
        <f aca="false">IF(M25="Subv Dip",L25,0)</f>
        <v>0</v>
      </c>
      <c r="T25" s="65" t="n">
        <f aca="false">IF(M25="Solicitante",L25,0)</f>
        <v>0</v>
      </c>
      <c r="U25" s="65" t="n">
        <f aca="false">IF(M25="Otros Financ",L25,0)</f>
        <v>1</v>
      </c>
      <c r="V25" s="24"/>
    </row>
    <row r="26" customFormat="false" ht="14.15" hidden="false" customHeight="true" outlineLevel="0" collapsed="false">
      <c r="A26" s="8"/>
      <c r="B26" s="66"/>
      <c r="C26" s="67"/>
      <c r="D26" s="68"/>
      <c r="E26" s="69"/>
      <c r="F26" s="70"/>
      <c r="G26" s="71"/>
      <c r="H26" s="72"/>
      <c r="I26" s="67"/>
      <c r="J26" s="73"/>
      <c r="K26" s="74"/>
      <c r="L26" s="62" t="n">
        <f aca="false">J26*K26</f>
        <v>0</v>
      </c>
      <c r="M26" s="75"/>
      <c r="N26" s="63"/>
      <c r="O26" s="19"/>
      <c r="P26" s="64"/>
      <c r="Q26" s="8"/>
      <c r="R26" s="54"/>
      <c r="S26" s="65" t="n">
        <f aca="false">IF(M26="Subv Dip",L26,0)</f>
        <v>0</v>
      </c>
      <c r="T26" s="65" t="n">
        <f aca="false">IF(M26="Solicitante",L26,0)</f>
        <v>0</v>
      </c>
      <c r="U26" s="65" t="n">
        <f aca="false">IF(M26="Otros Financ",L26,0)</f>
        <v>0</v>
      </c>
      <c r="V26" s="24"/>
    </row>
    <row r="27" customFormat="false" ht="14.15" hidden="false" customHeight="true" outlineLevel="0" collapsed="false">
      <c r="A27" s="8"/>
      <c r="B27" s="66"/>
      <c r="C27" s="67"/>
      <c r="D27" s="68"/>
      <c r="E27" s="69"/>
      <c r="F27" s="70"/>
      <c r="G27" s="71"/>
      <c r="H27" s="72"/>
      <c r="I27" s="67"/>
      <c r="J27" s="73"/>
      <c r="K27" s="74"/>
      <c r="L27" s="62" t="n">
        <f aca="false">J27*K27</f>
        <v>0</v>
      </c>
      <c r="M27" s="75"/>
      <c r="N27" s="63"/>
      <c r="O27" s="19"/>
      <c r="P27" s="64"/>
      <c r="Q27" s="8"/>
      <c r="R27" s="54"/>
      <c r="S27" s="65" t="n">
        <f aca="false">IF(M27="Subv Dip",L27,0)</f>
        <v>0</v>
      </c>
      <c r="T27" s="65" t="n">
        <f aca="false">IF(M27="Solicitante",L27,0)</f>
        <v>0</v>
      </c>
      <c r="U27" s="65" t="n">
        <f aca="false">IF(M27="Otros Financ",L27,0)</f>
        <v>0</v>
      </c>
      <c r="V27" s="24"/>
    </row>
    <row r="28" customFormat="false" ht="14.15" hidden="false" customHeight="true" outlineLevel="0" collapsed="false">
      <c r="A28" s="8"/>
      <c r="B28" s="66"/>
      <c r="C28" s="67"/>
      <c r="D28" s="68"/>
      <c r="E28" s="69"/>
      <c r="F28" s="70"/>
      <c r="G28" s="71"/>
      <c r="H28" s="72"/>
      <c r="I28" s="67"/>
      <c r="J28" s="73"/>
      <c r="K28" s="74"/>
      <c r="L28" s="62" t="n">
        <f aca="false">J28*K28</f>
        <v>0</v>
      </c>
      <c r="M28" s="75"/>
      <c r="N28" s="63"/>
      <c r="O28" s="19"/>
      <c r="P28" s="64"/>
      <c r="Q28" s="8"/>
      <c r="R28" s="54"/>
      <c r="S28" s="65" t="n">
        <f aca="false">IF(M28="Subv Dip",L28,0)</f>
        <v>0</v>
      </c>
      <c r="T28" s="65" t="n">
        <f aca="false">IF(M28="Solicitante",L28,0)</f>
        <v>0</v>
      </c>
      <c r="U28" s="65" t="n">
        <f aca="false">IF(M28="Otros Financ",L28,0)</f>
        <v>0</v>
      </c>
      <c r="V28" s="24"/>
    </row>
    <row r="29" customFormat="false" ht="14.15" hidden="false" customHeight="true" outlineLevel="0" collapsed="false">
      <c r="A29" s="8"/>
      <c r="B29" s="66"/>
      <c r="C29" s="67"/>
      <c r="D29" s="68"/>
      <c r="E29" s="69"/>
      <c r="F29" s="70"/>
      <c r="G29" s="71"/>
      <c r="H29" s="72"/>
      <c r="I29" s="67"/>
      <c r="J29" s="73"/>
      <c r="K29" s="74"/>
      <c r="L29" s="62" t="n">
        <f aca="false">J29*K29</f>
        <v>0</v>
      </c>
      <c r="M29" s="75"/>
      <c r="N29" s="63"/>
      <c r="O29" s="19"/>
      <c r="P29" s="64"/>
      <c r="Q29" s="8"/>
      <c r="R29" s="54"/>
      <c r="S29" s="65" t="n">
        <f aca="false">IF(M29="Subv Dip",L29,0)</f>
        <v>0</v>
      </c>
      <c r="T29" s="65" t="n">
        <f aca="false">IF(M29="Solicitante",L29,0)</f>
        <v>0</v>
      </c>
      <c r="U29" s="65" t="n">
        <f aca="false">IF(M29="Otros Financ",L29,0)</f>
        <v>0</v>
      </c>
      <c r="V29" s="24"/>
    </row>
    <row r="30" customFormat="false" ht="14.15" hidden="false" customHeight="true" outlineLevel="0" collapsed="false">
      <c r="A30" s="8"/>
      <c r="B30" s="66"/>
      <c r="C30" s="67"/>
      <c r="D30" s="68"/>
      <c r="E30" s="69"/>
      <c r="F30" s="70"/>
      <c r="G30" s="71"/>
      <c r="H30" s="72"/>
      <c r="I30" s="67"/>
      <c r="J30" s="73"/>
      <c r="K30" s="74"/>
      <c r="L30" s="62" t="n">
        <f aca="false">J30*K30</f>
        <v>0</v>
      </c>
      <c r="M30" s="75"/>
      <c r="N30" s="63"/>
      <c r="O30" s="19"/>
      <c r="P30" s="64"/>
      <c r="Q30" s="8"/>
      <c r="R30" s="54"/>
      <c r="S30" s="65" t="n">
        <f aca="false">IF(M30="Subv Dip",L30,0)</f>
        <v>0</v>
      </c>
      <c r="T30" s="65" t="n">
        <f aca="false">IF(M30="Solicitante",L30,0)</f>
        <v>0</v>
      </c>
      <c r="U30" s="65" t="n">
        <f aca="false">IF(M30="Otros Financ",L30,0)</f>
        <v>0</v>
      </c>
      <c r="V30" s="24"/>
    </row>
    <row r="31" customFormat="false" ht="14.15" hidden="false" customHeight="true" outlineLevel="0" collapsed="false">
      <c r="A31" s="8"/>
      <c r="B31" s="66"/>
      <c r="C31" s="67"/>
      <c r="D31" s="68"/>
      <c r="E31" s="69"/>
      <c r="F31" s="70"/>
      <c r="G31" s="71"/>
      <c r="H31" s="72"/>
      <c r="I31" s="67"/>
      <c r="J31" s="73"/>
      <c r="K31" s="74"/>
      <c r="L31" s="62" t="n">
        <f aca="false">J31*K31</f>
        <v>0</v>
      </c>
      <c r="M31" s="75"/>
      <c r="N31" s="63"/>
      <c r="O31" s="19"/>
      <c r="P31" s="64"/>
      <c r="Q31" s="8"/>
      <c r="R31" s="54"/>
      <c r="S31" s="65" t="n">
        <f aca="false">IF(M31="Subv Dip",L31,0)</f>
        <v>0</v>
      </c>
      <c r="T31" s="65" t="n">
        <f aca="false">IF(M31="Solicitante",L31,0)</f>
        <v>0</v>
      </c>
      <c r="U31" s="65" t="n">
        <f aca="false">IF(M31="Otros Financ",L31,0)</f>
        <v>0</v>
      </c>
      <c r="V31" s="24"/>
    </row>
    <row r="32" customFormat="false" ht="14.15" hidden="false" customHeight="true" outlineLevel="0" collapsed="false">
      <c r="A32" s="8"/>
      <c r="B32" s="66"/>
      <c r="C32" s="67"/>
      <c r="D32" s="68"/>
      <c r="E32" s="69"/>
      <c r="F32" s="70"/>
      <c r="G32" s="71"/>
      <c r="H32" s="72"/>
      <c r="I32" s="67"/>
      <c r="J32" s="73"/>
      <c r="K32" s="74"/>
      <c r="L32" s="62" t="n">
        <f aca="false">J32*K32</f>
        <v>0</v>
      </c>
      <c r="M32" s="75"/>
      <c r="N32" s="63"/>
      <c r="O32" s="19"/>
      <c r="P32" s="64"/>
      <c r="Q32" s="8"/>
      <c r="R32" s="54"/>
      <c r="S32" s="65" t="n">
        <f aca="false">IF(M32="Subv Dip",L32,0)</f>
        <v>0</v>
      </c>
      <c r="T32" s="65" t="n">
        <f aca="false">IF(M32="Solicitante",L32,0)</f>
        <v>0</v>
      </c>
      <c r="U32" s="65" t="n">
        <f aca="false">IF(M32="Otros Financ",L32,0)</f>
        <v>0</v>
      </c>
      <c r="V32" s="24"/>
    </row>
    <row r="33" customFormat="false" ht="14.15" hidden="false" customHeight="true" outlineLevel="0" collapsed="false">
      <c r="A33" s="8"/>
      <c r="B33" s="66"/>
      <c r="C33" s="67"/>
      <c r="D33" s="68"/>
      <c r="E33" s="69"/>
      <c r="F33" s="70"/>
      <c r="G33" s="71"/>
      <c r="H33" s="72"/>
      <c r="I33" s="67"/>
      <c r="J33" s="73"/>
      <c r="K33" s="74"/>
      <c r="L33" s="62" t="n">
        <f aca="false">J33*K33</f>
        <v>0</v>
      </c>
      <c r="M33" s="75"/>
      <c r="N33" s="63"/>
      <c r="O33" s="19"/>
      <c r="P33" s="64"/>
      <c r="Q33" s="8"/>
      <c r="R33" s="54"/>
      <c r="S33" s="65" t="n">
        <f aca="false">IF(M33="Subv Dip",L33,0)</f>
        <v>0</v>
      </c>
      <c r="T33" s="65" t="n">
        <f aca="false">IF(M33="Solicitante",L33,0)</f>
        <v>0</v>
      </c>
      <c r="U33" s="65" t="n">
        <f aca="false">IF(M33="Otros Financ",L33,0)</f>
        <v>0</v>
      </c>
      <c r="V33" s="24"/>
    </row>
    <row r="34" customFormat="false" ht="14.15" hidden="false" customHeight="true" outlineLevel="0" collapsed="false">
      <c r="A34" s="8"/>
      <c r="B34" s="66"/>
      <c r="C34" s="67"/>
      <c r="D34" s="68"/>
      <c r="E34" s="69"/>
      <c r="F34" s="70"/>
      <c r="G34" s="71"/>
      <c r="H34" s="72"/>
      <c r="I34" s="67"/>
      <c r="J34" s="73"/>
      <c r="K34" s="74"/>
      <c r="L34" s="62" t="n">
        <f aca="false">J34*K34</f>
        <v>0</v>
      </c>
      <c r="M34" s="75"/>
      <c r="N34" s="63"/>
      <c r="O34" s="19"/>
      <c r="P34" s="64"/>
      <c r="Q34" s="8"/>
      <c r="R34" s="54"/>
      <c r="S34" s="65" t="n">
        <f aca="false">IF(M34="Subv Dip",L34,0)</f>
        <v>0</v>
      </c>
      <c r="T34" s="65" t="n">
        <f aca="false">IF(M34="Solicitante",L34,0)</f>
        <v>0</v>
      </c>
      <c r="U34" s="65" t="n">
        <f aca="false">IF(M34="Otros Financ",L34,0)</f>
        <v>0</v>
      </c>
      <c r="V34" s="24"/>
    </row>
    <row r="35" customFormat="false" ht="14.15" hidden="false" customHeight="true" outlineLevel="0" collapsed="false">
      <c r="A35" s="18" t="s">
        <v>17</v>
      </c>
      <c r="B35" s="54" t="s">
        <v>18</v>
      </c>
      <c r="C35" s="54"/>
      <c r="D35" s="55"/>
      <c r="E35" s="56"/>
      <c r="F35" s="57"/>
      <c r="G35" s="58"/>
      <c r="H35" s="59"/>
      <c r="I35" s="54"/>
      <c r="J35" s="60"/>
      <c r="K35" s="61"/>
      <c r="L35" s="62"/>
      <c r="M35" s="62"/>
      <c r="N35" s="63" t="n">
        <f aca="false">SUM(L36:L45)</f>
        <v>1</v>
      </c>
      <c r="O35" s="19" t="n">
        <f aca="false">'Presupuesto General L2 Educa De'!C7</f>
        <v>1</v>
      </c>
      <c r="P35" s="64" t="n">
        <f aca="false">(N35-O35)/O35</f>
        <v>0</v>
      </c>
      <c r="Q35" s="8"/>
      <c r="R35" s="54"/>
      <c r="S35" s="65"/>
      <c r="T35" s="65"/>
      <c r="U35" s="65"/>
      <c r="V35" s="24"/>
    </row>
    <row r="36" customFormat="false" ht="14.15" hidden="false" customHeight="true" outlineLevel="0" collapsed="false">
      <c r="A36" s="8"/>
      <c r="B36" s="66"/>
      <c r="C36" s="67"/>
      <c r="D36" s="68"/>
      <c r="E36" s="69"/>
      <c r="F36" s="70"/>
      <c r="G36" s="71"/>
      <c r="H36" s="72"/>
      <c r="I36" s="67"/>
      <c r="J36" s="73" t="n">
        <v>1</v>
      </c>
      <c r="K36" s="74" t="n">
        <v>1</v>
      </c>
      <c r="L36" s="62" t="n">
        <f aca="false">J36*K36</f>
        <v>1</v>
      </c>
      <c r="M36" s="75" t="s">
        <v>64</v>
      </c>
      <c r="N36" s="63"/>
      <c r="O36" s="19"/>
      <c r="P36" s="64"/>
      <c r="Q36" s="8"/>
      <c r="R36" s="54"/>
      <c r="S36" s="65" t="n">
        <f aca="false">IF(M36="Subv Dip",L36,0)</f>
        <v>0</v>
      </c>
      <c r="T36" s="65" t="n">
        <f aca="false">IF(M36="Solicitante",L36,0)</f>
        <v>0</v>
      </c>
      <c r="U36" s="65" t="n">
        <f aca="false">IF(M36="Otros Financ",L36,0)</f>
        <v>1</v>
      </c>
      <c r="V36" s="24"/>
    </row>
    <row r="37" customFormat="false" ht="14.15" hidden="false" customHeight="true" outlineLevel="0" collapsed="false">
      <c r="A37" s="8"/>
      <c r="B37" s="66"/>
      <c r="C37" s="67"/>
      <c r="D37" s="68"/>
      <c r="E37" s="69"/>
      <c r="F37" s="70"/>
      <c r="G37" s="71"/>
      <c r="H37" s="72"/>
      <c r="I37" s="67"/>
      <c r="J37" s="73"/>
      <c r="K37" s="74"/>
      <c r="L37" s="62" t="n">
        <f aca="false">J37*K37</f>
        <v>0</v>
      </c>
      <c r="M37" s="75"/>
      <c r="N37" s="63"/>
      <c r="O37" s="19"/>
      <c r="P37" s="64"/>
      <c r="Q37" s="8"/>
      <c r="R37" s="54"/>
      <c r="S37" s="65" t="n">
        <f aca="false">IF(M37="Subv Dip",L37,0)</f>
        <v>0</v>
      </c>
      <c r="T37" s="65" t="n">
        <f aca="false">IF(M37="Solicitante",L37,0)</f>
        <v>0</v>
      </c>
      <c r="U37" s="65" t="n">
        <f aca="false">IF(M37="Otros Financ",L37,0)</f>
        <v>0</v>
      </c>
      <c r="V37" s="24"/>
    </row>
    <row r="38" customFormat="false" ht="14.15" hidden="false" customHeight="true" outlineLevel="0" collapsed="false">
      <c r="A38" s="8"/>
      <c r="B38" s="66"/>
      <c r="C38" s="67"/>
      <c r="D38" s="68"/>
      <c r="E38" s="69"/>
      <c r="F38" s="70"/>
      <c r="G38" s="71"/>
      <c r="H38" s="72"/>
      <c r="I38" s="67"/>
      <c r="J38" s="73"/>
      <c r="K38" s="74"/>
      <c r="L38" s="62" t="n">
        <f aca="false">J38*K38</f>
        <v>0</v>
      </c>
      <c r="M38" s="75"/>
      <c r="N38" s="63"/>
      <c r="O38" s="19"/>
      <c r="P38" s="64"/>
      <c r="Q38" s="8"/>
      <c r="R38" s="54"/>
      <c r="S38" s="65" t="n">
        <f aca="false">IF(M38="Subv Dip",L38,0)</f>
        <v>0</v>
      </c>
      <c r="T38" s="65" t="n">
        <f aca="false">IF(M38="Solicitante",L38,0)</f>
        <v>0</v>
      </c>
      <c r="U38" s="65" t="n">
        <f aca="false">IF(M38="Otros Financ",L38,0)</f>
        <v>0</v>
      </c>
      <c r="V38" s="24"/>
    </row>
    <row r="39" customFormat="false" ht="14.15" hidden="false" customHeight="true" outlineLevel="0" collapsed="false">
      <c r="A39" s="8"/>
      <c r="B39" s="66"/>
      <c r="C39" s="67"/>
      <c r="D39" s="68"/>
      <c r="E39" s="69"/>
      <c r="F39" s="70"/>
      <c r="G39" s="71"/>
      <c r="H39" s="72"/>
      <c r="I39" s="67"/>
      <c r="J39" s="73"/>
      <c r="K39" s="74"/>
      <c r="L39" s="62" t="n">
        <f aca="false">J39*K39</f>
        <v>0</v>
      </c>
      <c r="M39" s="75"/>
      <c r="N39" s="63"/>
      <c r="O39" s="19"/>
      <c r="P39" s="64"/>
      <c r="Q39" s="8"/>
      <c r="R39" s="54"/>
      <c r="S39" s="65" t="n">
        <f aca="false">IF(M39="Subv Dip",L39,0)</f>
        <v>0</v>
      </c>
      <c r="T39" s="65" t="n">
        <f aca="false">IF(M39="Solicitante",L39,0)</f>
        <v>0</v>
      </c>
      <c r="U39" s="65" t="n">
        <f aca="false">IF(M39="Otros Financ",L39,0)</f>
        <v>0</v>
      </c>
      <c r="V39" s="24"/>
    </row>
    <row r="40" customFormat="false" ht="14.15" hidden="false" customHeight="true" outlineLevel="0" collapsed="false">
      <c r="A40" s="8"/>
      <c r="B40" s="66"/>
      <c r="C40" s="67"/>
      <c r="D40" s="68"/>
      <c r="E40" s="69"/>
      <c r="F40" s="70"/>
      <c r="G40" s="71"/>
      <c r="H40" s="72"/>
      <c r="I40" s="67"/>
      <c r="J40" s="73"/>
      <c r="K40" s="74"/>
      <c r="L40" s="62" t="n">
        <f aca="false">J40*K40</f>
        <v>0</v>
      </c>
      <c r="M40" s="75"/>
      <c r="N40" s="63"/>
      <c r="O40" s="19"/>
      <c r="P40" s="64"/>
      <c r="Q40" s="8"/>
      <c r="R40" s="54"/>
      <c r="S40" s="65" t="n">
        <f aca="false">IF(M40="Subv Dip",L40,0)</f>
        <v>0</v>
      </c>
      <c r="T40" s="65" t="n">
        <f aca="false">IF(M40="Solicitante",L40,0)</f>
        <v>0</v>
      </c>
      <c r="U40" s="65" t="n">
        <f aca="false">IF(M40="Otros Financ",L40,0)</f>
        <v>0</v>
      </c>
      <c r="V40" s="24"/>
    </row>
    <row r="41" customFormat="false" ht="14.15" hidden="false" customHeight="true" outlineLevel="0" collapsed="false">
      <c r="A41" s="8"/>
      <c r="B41" s="66"/>
      <c r="C41" s="67"/>
      <c r="D41" s="68"/>
      <c r="E41" s="69"/>
      <c r="F41" s="70"/>
      <c r="G41" s="71"/>
      <c r="H41" s="72"/>
      <c r="I41" s="67"/>
      <c r="J41" s="73"/>
      <c r="K41" s="74"/>
      <c r="L41" s="62" t="n">
        <f aca="false">J41*K41</f>
        <v>0</v>
      </c>
      <c r="M41" s="75"/>
      <c r="N41" s="63"/>
      <c r="O41" s="19"/>
      <c r="P41" s="64"/>
      <c r="Q41" s="8"/>
      <c r="R41" s="54"/>
      <c r="S41" s="65" t="n">
        <f aca="false">IF(M41="Subv Dip",L41,0)</f>
        <v>0</v>
      </c>
      <c r="T41" s="65" t="n">
        <f aca="false">IF(M41="Solicitante",L41,0)</f>
        <v>0</v>
      </c>
      <c r="U41" s="65" t="n">
        <f aca="false">IF(M41="Otros Financ",L41,0)</f>
        <v>0</v>
      </c>
      <c r="V41" s="24"/>
    </row>
    <row r="42" customFormat="false" ht="14.15" hidden="false" customHeight="true" outlineLevel="0" collapsed="false">
      <c r="A42" s="8"/>
      <c r="B42" s="66"/>
      <c r="C42" s="67"/>
      <c r="D42" s="68"/>
      <c r="E42" s="69"/>
      <c r="F42" s="70"/>
      <c r="G42" s="71"/>
      <c r="H42" s="72"/>
      <c r="I42" s="67"/>
      <c r="J42" s="73"/>
      <c r="K42" s="74"/>
      <c r="L42" s="62" t="n">
        <f aca="false">J42*K42</f>
        <v>0</v>
      </c>
      <c r="M42" s="75"/>
      <c r="N42" s="63"/>
      <c r="O42" s="19"/>
      <c r="P42" s="64"/>
      <c r="Q42" s="8"/>
      <c r="R42" s="54"/>
      <c r="S42" s="65" t="n">
        <f aca="false">IF(M42="Subv Dip",L42,0)</f>
        <v>0</v>
      </c>
      <c r="T42" s="65" t="n">
        <f aca="false">IF(M42="Solicitante",L42,0)</f>
        <v>0</v>
      </c>
      <c r="U42" s="65" t="n">
        <f aca="false">IF(M42="Otros Financ",L42,0)</f>
        <v>0</v>
      </c>
      <c r="V42" s="24"/>
    </row>
    <row r="43" customFormat="false" ht="14.15" hidden="false" customHeight="true" outlineLevel="0" collapsed="false">
      <c r="A43" s="8"/>
      <c r="B43" s="66"/>
      <c r="C43" s="67"/>
      <c r="D43" s="68"/>
      <c r="E43" s="69"/>
      <c r="F43" s="70"/>
      <c r="G43" s="71"/>
      <c r="H43" s="72"/>
      <c r="I43" s="67"/>
      <c r="J43" s="73"/>
      <c r="K43" s="74"/>
      <c r="L43" s="62" t="n">
        <f aca="false">J43*K43</f>
        <v>0</v>
      </c>
      <c r="M43" s="75"/>
      <c r="N43" s="63"/>
      <c r="O43" s="19"/>
      <c r="P43" s="64"/>
      <c r="Q43" s="8"/>
      <c r="R43" s="54"/>
      <c r="S43" s="65" t="n">
        <f aca="false">IF(M43="Subv Dip",L43,0)</f>
        <v>0</v>
      </c>
      <c r="T43" s="65" t="n">
        <f aca="false">IF(M43="Solicitante",L43,0)</f>
        <v>0</v>
      </c>
      <c r="U43" s="65" t="n">
        <f aca="false">IF(M43="Otros Financ",L43,0)</f>
        <v>0</v>
      </c>
      <c r="V43" s="24"/>
    </row>
    <row r="44" customFormat="false" ht="14.15" hidden="false" customHeight="true" outlineLevel="0" collapsed="false">
      <c r="A44" s="8"/>
      <c r="B44" s="66"/>
      <c r="C44" s="67"/>
      <c r="D44" s="68"/>
      <c r="E44" s="69"/>
      <c r="F44" s="70"/>
      <c r="G44" s="71"/>
      <c r="H44" s="72"/>
      <c r="I44" s="67"/>
      <c r="J44" s="73"/>
      <c r="K44" s="74"/>
      <c r="L44" s="62" t="n">
        <f aca="false">J44*K44</f>
        <v>0</v>
      </c>
      <c r="M44" s="75"/>
      <c r="N44" s="63"/>
      <c r="O44" s="19"/>
      <c r="P44" s="64"/>
      <c r="Q44" s="8"/>
      <c r="R44" s="54"/>
      <c r="S44" s="65" t="n">
        <f aca="false">IF(M44="Subv Dip",L44,0)</f>
        <v>0</v>
      </c>
      <c r="T44" s="65" t="n">
        <f aca="false">IF(M44="Solicitante",L44,0)</f>
        <v>0</v>
      </c>
      <c r="U44" s="65" t="n">
        <f aca="false">IF(M44="Otros Financ",L44,0)</f>
        <v>0</v>
      </c>
      <c r="V44" s="24"/>
    </row>
    <row r="45" customFormat="false" ht="14.15" hidden="false" customHeight="true" outlineLevel="0" collapsed="false">
      <c r="A45" s="8"/>
      <c r="B45" s="66"/>
      <c r="C45" s="67"/>
      <c r="D45" s="68"/>
      <c r="E45" s="69"/>
      <c r="F45" s="70"/>
      <c r="G45" s="71"/>
      <c r="H45" s="72"/>
      <c r="I45" s="67"/>
      <c r="J45" s="73"/>
      <c r="K45" s="74"/>
      <c r="L45" s="62" t="n">
        <f aca="false">J45*K45</f>
        <v>0</v>
      </c>
      <c r="M45" s="75"/>
      <c r="N45" s="63"/>
      <c r="O45" s="19"/>
      <c r="P45" s="64"/>
      <c r="Q45" s="8"/>
      <c r="R45" s="54"/>
      <c r="S45" s="65" t="n">
        <f aca="false">IF(M45="Subv Dip",L45,0)</f>
        <v>0</v>
      </c>
      <c r="T45" s="65" t="n">
        <f aca="false">IF(M45="Solicitante",L45,0)</f>
        <v>0</v>
      </c>
      <c r="U45" s="65" t="n">
        <f aca="false">IF(M45="Otros Financ",L45,0)</f>
        <v>0</v>
      </c>
      <c r="V45" s="24"/>
    </row>
    <row r="46" customFormat="false" ht="14.15" hidden="false" customHeight="true" outlineLevel="0" collapsed="false">
      <c r="A46" s="18" t="s">
        <v>19</v>
      </c>
      <c r="B46" s="54" t="s">
        <v>67</v>
      </c>
      <c r="C46" s="54"/>
      <c r="D46" s="55"/>
      <c r="E46" s="56"/>
      <c r="F46" s="57"/>
      <c r="G46" s="58"/>
      <c r="H46" s="59"/>
      <c r="I46" s="54"/>
      <c r="J46" s="60"/>
      <c r="K46" s="61"/>
      <c r="L46" s="62"/>
      <c r="M46" s="62"/>
      <c r="N46" s="63" t="n">
        <f aca="false">SUM(L47:L56)</f>
        <v>1</v>
      </c>
      <c r="O46" s="19" t="n">
        <f aca="false">'Presupuesto General L2 Educa De'!C8</f>
        <v>1</v>
      </c>
      <c r="P46" s="64" t="n">
        <f aca="false">(N46-O46)/O46</f>
        <v>0</v>
      </c>
      <c r="Q46" s="8"/>
      <c r="R46" s="54"/>
      <c r="S46" s="65"/>
      <c r="T46" s="65"/>
      <c r="U46" s="65"/>
      <c r="V46" s="24"/>
    </row>
    <row r="47" customFormat="false" ht="14.15" hidden="false" customHeight="true" outlineLevel="0" collapsed="false">
      <c r="A47" s="8"/>
      <c r="B47" s="66"/>
      <c r="C47" s="67"/>
      <c r="D47" s="68"/>
      <c r="E47" s="69"/>
      <c r="F47" s="70"/>
      <c r="G47" s="71"/>
      <c r="H47" s="72"/>
      <c r="I47" s="67"/>
      <c r="J47" s="73" t="n">
        <v>1</v>
      </c>
      <c r="K47" s="74" t="n">
        <v>1</v>
      </c>
      <c r="L47" s="62" t="n">
        <f aca="false">J47*K47</f>
        <v>1</v>
      </c>
      <c r="M47" s="75" t="s">
        <v>64</v>
      </c>
      <c r="N47" s="63"/>
      <c r="O47" s="19"/>
      <c r="P47" s="64"/>
      <c r="Q47" s="8"/>
      <c r="R47" s="54"/>
      <c r="S47" s="65" t="n">
        <f aca="false">IF(M47="Subv Dip",L47,0)</f>
        <v>0</v>
      </c>
      <c r="T47" s="65" t="n">
        <f aca="false">IF(M47="Solicitante",L47,0)</f>
        <v>0</v>
      </c>
      <c r="U47" s="65" t="n">
        <f aca="false">IF(M47="Otros Financ",L47,0)</f>
        <v>1</v>
      </c>
      <c r="V47" s="24"/>
    </row>
    <row r="48" customFormat="false" ht="14.15" hidden="false" customHeight="true" outlineLevel="0" collapsed="false">
      <c r="A48" s="8"/>
      <c r="B48" s="66"/>
      <c r="C48" s="67"/>
      <c r="D48" s="68"/>
      <c r="E48" s="69"/>
      <c r="F48" s="70"/>
      <c r="G48" s="71"/>
      <c r="H48" s="72"/>
      <c r="I48" s="67"/>
      <c r="J48" s="73"/>
      <c r="K48" s="74"/>
      <c r="L48" s="62" t="n">
        <f aca="false">J48*K48</f>
        <v>0</v>
      </c>
      <c r="M48" s="75"/>
      <c r="N48" s="63"/>
      <c r="O48" s="19"/>
      <c r="P48" s="64"/>
      <c r="Q48" s="8"/>
      <c r="R48" s="54"/>
      <c r="S48" s="65" t="n">
        <f aca="false">IF(M48="Subv Dip",L48,0)</f>
        <v>0</v>
      </c>
      <c r="T48" s="65" t="n">
        <f aca="false">IF(M48="Solicitante",L48,0)</f>
        <v>0</v>
      </c>
      <c r="U48" s="65" t="n">
        <f aca="false">IF(M48="Otros Financ",L48,0)</f>
        <v>0</v>
      </c>
      <c r="V48" s="24"/>
    </row>
    <row r="49" customFormat="false" ht="14.15" hidden="false" customHeight="true" outlineLevel="0" collapsed="false">
      <c r="A49" s="8"/>
      <c r="B49" s="66"/>
      <c r="C49" s="67"/>
      <c r="D49" s="68"/>
      <c r="E49" s="69"/>
      <c r="F49" s="70"/>
      <c r="G49" s="71"/>
      <c r="H49" s="72"/>
      <c r="I49" s="67"/>
      <c r="J49" s="73"/>
      <c r="K49" s="74"/>
      <c r="L49" s="62" t="n">
        <f aca="false">J49*K49</f>
        <v>0</v>
      </c>
      <c r="M49" s="75"/>
      <c r="N49" s="63"/>
      <c r="O49" s="19"/>
      <c r="P49" s="64"/>
      <c r="Q49" s="8"/>
      <c r="R49" s="54"/>
      <c r="S49" s="65" t="n">
        <f aca="false">IF(M49="Subv Dip",L49,0)</f>
        <v>0</v>
      </c>
      <c r="T49" s="65" t="n">
        <f aca="false">IF(M49="Solicitante",L49,0)</f>
        <v>0</v>
      </c>
      <c r="U49" s="65" t="n">
        <f aca="false">IF(M49="Otros Financ",L49,0)</f>
        <v>0</v>
      </c>
      <c r="V49" s="24"/>
    </row>
    <row r="50" customFormat="false" ht="14.15" hidden="false" customHeight="true" outlineLevel="0" collapsed="false">
      <c r="A50" s="8"/>
      <c r="B50" s="66"/>
      <c r="C50" s="67"/>
      <c r="D50" s="68"/>
      <c r="E50" s="69"/>
      <c r="F50" s="70"/>
      <c r="G50" s="71"/>
      <c r="H50" s="72"/>
      <c r="I50" s="67"/>
      <c r="J50" s="73"/>
      <c r="K50" s="74"/>
      <c r="L50" s="62" t="n">
        <f aca="false">J50*K50</f>
        <v>0</v>
      </c>
      <c r="M50" s="75"/>
      <c r="N50" s="63"/>
      <c r="O50" s="19"/>
      <c r="P50" s="64"/>
      <c r="Q50" s="8"/>
      <c r="R50" s="54"/>
      <c r="S50" s="65" t="n">
        <f aca="false">IF(M50="Subv Dip",L50,0)</f>
        <v>0</v>
      </c>
      <c r="T50" s="65" t="n">
        <f aca="false">IF(M50="Solicitante",L50,0)</f>
        <v>0</v>
      </c>
      <c r="U50" s="65" t="n">
        <f aca="false">IF(M50="Otros Financ",L50,0)</f>
        <v>0</v>
      </c>
      <c r="V50" s="24"/>
    </row>
    <row r="51" customFormat="false" ht="14.15" hidden="false" customHeight="true" outlineLevel="0" collapsed="false">
      <c r="A51" s="8"/>
      <c r="B51" s="66"/>
      <c r="C51" s="67"/>
      <c r="D51" s="68"/>
      <c r="E51" s="69"/>
      <c r="F51" s="70"/>
      <c r="G51" s="71"/>
      <c r="H51" s="72"/>
      <c r="I51" s="67"/>
      <c r="J51" s="73"/>
      <c r="K51" s="74"/>
      <c r="L51" s="62" t="n">
        <f aca="false">J51*K51</f>
        <v>0</v>
      </c>
      <c r="M51" s="75"/>
      <c r="N51" s="63"/>
      <c r="O51" s="19"/>
      <c r="P51" s="64"/>
      <c r="Q51" s="8"/>
      <c r="R51" s="54"/>
      <c r="S51" s="65" t="n">
        <f aca="false">IF(M51="Subv Dip",L51,0)</f>
        <v>0</v>
      </c>
      <c r="T51" s="65" t="n">
        <f aca="false">IF(M51="Solicitante",L51,0)</f>
        <v>0</v>
      </c>
      <c r="U51" s="65" t="n">
        <f aca="false">IF(M51="Otros Financ",L51,0)</f>
        <v>0</v>
      </c>
      <c r="V51" s="24"/>
    </row>
    <row r="52" customFormat="false" ht="14.15" hidden="false" customHeight="true" outlineLevel="0" collapsed="false">
      <c r="A52" s="8"/>
      <c r="B52" s="66"/>
      <c r="C52" s="67"/>
      <c r="D52" s="68"/>
      <c r="E52" s="69"/>
      <c r="F52" s="70"/>
      <c r="G52" s="71"/>
      <c r="H52" s="72"/>
      <c r="I52" s="67"/>
      <c r="J52" s="73"/>
      <c r="K52" s="74"/>
      <c r="L52" s="62" t="n">
        <f aca="false">J52*K52</f>
        <v>0</v>
      </c>
      <c r="M52" s="75"/>
      <c r="N52" s="63"/>
      <c r="O52" s="19"/>
      <c r="P52" s="64"/>
      <c r="Q52" s="8"/>
      <c r="R52" s="54"/>
      <c r="S52" s="65" t="n">
        <f aca="false">IF(M52="Subv Dip",L52,0)</f>
        <v>0</v>
      </c>
      <c r="T52" s="65" t="n">
        <f aca="false">IF(M52="Solicitante",L52,0)</f>
        <v>0</v>
      </c>
      <c r="U52" s="65" t="n">
        <f aca="false">IF(M52="Otros Financ",L52,0)</f>
        <v>0</v>
      </c>
      <c r="V52" s="24"/>
    </row>
    <row r="53" customFormat="false" ht="14.15" hidden="false" customHeight="true" outlineLevel="0" collapsed="false">
      <c r="A53" s="8"/>
      <c r="B53" s="66"/>
      <c r="C53" s="67"/>
      <c r="D53" s="68"/>
      <c r="E53" s="69"/>
      <c r="F53" s="70"/>
      <c r="G53" s="71"/>
      <c r="H53" s="72"/>
      <c r="I53" s="67"/>
      <c r="J53" s="73"/>
      <c r="K53" s="74"/>
      <c r="L53" s="62" t="n">
        <f aca="false">J53*K53</f>
        <v>0</v>
      </c>
      <c r="M53" s="75"/>
      <c r="N53" s="63"/>
      <c r="O53" s="19"/>
      <c r="P53" s="64"/>
      <c r="Q53" s="8"/>
      <c r="R53" s="54"/>
      <c r="S53" s="65" t="n">
        <f aca="false">IF(M53="Subv Dip",L53,0)</f>
        <v>0</v>
      </c>
      <c r="T53" s="65" t="n">
        <f aca="false">IF(M53="Solicitante",L53,0)</f>
        <v>0</v>
      </c>
      <c r="U53" s="65" t="n">
        <f aca="false">IF(M53="Otros Financ",L53,0)</f>
        <v>0</v>
      </c>
      <c r="V53" s="24"/>
    </row>
    <row r="54" customFormat="false" ht="14.15" hidden="false" customHeight="true" outlineLevel="0" collapsed="false">
      <c r="A54" s="8"/>
      <c r="B54" s="66"/>
      <c r="C54" s="67"/>
      <c r="D54" s="68"/>
      <c r="E54" s="69"/>
      <c r="F54" s="70"/>
      <c r="G54" s="71"/>
      <c r="H54" s="72"/>
      <c r="I54" s="67"/>
      <c r="J54" s="73"/>
      <c r="K54" s="74"/>
      <c r="L54" s="62" t="n">
        <f aca="false">J54*K54</f>
        <v>0</v>
      </c>
      <c r="M54" s="75"/>
      <c r="N54" s="63"/>
      <c r="O54" s="19"/>
      <c r="P54" s="64"/>
      <c r="Q54" s="8"/>
      <c r="R54" s="54"/>
      <c r="S54" s="65" t="n">
        <f aca="false">IF(M54="Subv Dip",L54,0)</f>
        <v>0</v>
      </c>
      <c r="T54" s="65" t="n">
        <f aca="false">IF(M54="Solicitante",L54,0)</f>
        <v>0</v>
      </c>
      <c r="U54" s="65" t="n">
        <f aca="false">IF(M54="Otros Financ",L54,0)</f>
        <v>0</v>
      </c>
      <c r="V54" s="24"/>
    </row>
    <row r="55" customFormat="false" ht="14.15" hidden="false" customHeight="true" outlineLevel="0" collapsed="false">
      <c r="A55" s="8"/>
      <c r="B55" s="66"/>
      <c r="C55" s="67"/>
      <c r="D55" s="68"/>
      <c r="E55" s="69"/>
      <c r="F55" s="70"/>
      <c r="G55" s="71"/>
      <c r="H55" s="72"/>
      <c r="I55" s="67"/>
      <c r="J55" s="73"/>
      <c r="K55" s="74"/>
      <c r="L55" s="62" t="n">
        <f aca="false">J55*K55</f>
        <v>0</v>
      </c>
      <c r="M55" s="75"/>
      <c r="N55" s="63"/>
      <c r="O55" s="19"/>
      <c r="P55" s="64"/>
      <c r="Q55" s="8"/>
      <c r="R55" s="54"/>
      <c r="S55" s="65" t="n">
        <f aca="false">IF(M55="Subv Dip",L55,0)</f>
        <v>0</v>
      </c>
      <c r="T55" s="65" t="n">
        <f aca="false">IF(M55="Solicitante",L55,0)</f>
        <v>0</v>
      </c>
      <c r="U55" s="65" t="n">
        <f aca="false">IF(M55="Otros Financ",L55,0)</f>
        <v>0</v>
      </c>
      <c r="V55" s="24"/>
    </row>
    <row r="56" customFormat="false" ht="14.15" hidden="false" customHeight="true" outlineLevel="0" collapsed="false">
      <c r="A56" s="8"/>
      <c r="B56" s="66"/>
      <c r="C56" s="67"/>
      <c r="D56" s="68"/>
      <c r="E56" s="69"/>
      <c r="F56" s="70"/>
      <c r="G56" s="71"/>
      <c r="H56" s="72"/>
      <c r="I56" s="67"/>
      <c r="J56" s="73"/>
      <c r="K56" s="74"/>
      <c r="L56" s="62" t="n">
        <f aca="false">J56*K56</f>
        <v>0</v>
      </c>
      <c r="M56" s="75"/>
      <c r="N56" s="63"/>
      <c r="O56" s="19"/>
      <c r="P56" s="64"/>
      <c r="Q56" s="8"/>
      <c r="R56" s="54"/>
      <c r="S56" s="65" t="n">
        <f aca="false">IF(M56="Subv Dip",L56,0)</f>
        <v>0</v>
      </c>
      <c r="T56" s="65" t="n">
        <f aca="false">IF(M56="Solicitante",L56,0)</f>
        <v>0</v>
      </c>
      <c r="U56" s="65" t="n">
        <f aca="false">IF(M56="Otros Financ",L56,0)</f>
        <v>0</v>
      </c>
      <c r="V56" s="24"/>
    </row>
    <row r="57" customFormat="false" ht="24.15" hidden="false" customHeight="true" outlineLevel="0" collapsed="false">
      <c r="A57" s="18" t="s">
        <v>21</v>
      </c>
      <c r="B57" s="77" t="s">
        <v>68</v>
      </c>
      <c r="C57" s="54"/>
      <c r="D57" s="55"/>
      <c r="E57" s="56"/>
      <c r="F57" s="57"/>
      <c r="G57" s="58"/>
      <c r="H57" s="59"/>
      <c r="I57" s="54"/>
      <c r="J57" s="60"/>
      <c r="K57" s="61"/>
      <c r="L57" s="62"/>
      <c r="M57" s="62"/>
      <c r="N57" s="63" t="n">
        <f aca="false">SUM(L58:L67)</f>
        <v>1</v>
      </c>
      <c r="O57" s="19" t="n">
        <f aca="false">'Presupuesto General L2 Educa De'!C9</f>
        <v>1</v>
      </c>
      <c r="P57" s="64" t="n">
        <f aca="false">(N57-O57)/O57</f>
        <v>0</v>
      </c>
      <c r="Q57" s="8"/>
      <c r="R57" s="54"/>
      <c r="S57" s="65"/>
      <c r="T57" s="65"/>
      <c r="U57" s="65"/>
      <c r="V57" s="24"/>
    </row>
    <row r="58" customFormat="false" ht="14.15" hidden="false" customHeight="true" outlineLevel="0" collapsed="false">
      <c r="A58" s="8"/>
      <c r="B58" s="66"/>
      <c r="C58" s="67"/>
      <c r="D58" s="68"/>
      <c r="E58" s="69"/>
      <c r="F58" s="70"/>
      <c r="G58" s="71"/>
      <c r="H58" s="72"/>
      <c r="I58" s="67"/>
      <c r="J58" s="73" t="n">
        <v>1</v>
      </c>
      <c r="K58" s="74" t="n">
        <v>1</v>
      </c>
      <c r="L58" s="62" t="n">
        <f aca="false">J58*K58</f>
        <v>1</v>
      </c>
      <c r="M58" s="75" t="s">
        <v>64</v>
      </c>
      <c r="N58" s="63"/>
      <c r="O58" s="19"/>
      <c r="P58" s="64"/>
      <c r="Q58" s="8"/>
      <c r="R58" s="54"/>
      <c r="S58" s="65" t="n">
        <f aca="false">IF(M58="Subv Dip",L58,0)</f>
        <v>0</v>
      </c>
      <c r="T58" s="65" t="n">
        <f aca="false">IF(M58="Solicitante",L58,0)</f>
        <v>0</v>
      </c>
      <c r="U58" s="65" t="n">
        <f aca="false">IF(M58="Otros Financ",L58,0)</f>
        <v>1</v>
      </c>
      <c r="V58" s="24"/>
    </row>
    <row r="59" customFormat="false" ht="14.15" hidden="false" customHeight="true" outlineLevel="0" collapsed="false">
      <c r="A59" s="8"/>
      <c r="B59" s="66"/>
      <c r="C59" s="67"/>
      <c r="D59" s="68"/>
      <c r="E59" s="69"/>
      <c r="F59" s="70"/>
      <c r="G59" s="71"/>
      <c r="H59" s="72"/>
      <c r="I59" s="67"/>
      <c r="J59" s="73"/>
      <c r="K59" s="74"/>
      <c r="L59" s="62" t="n">
        <f aca="false">J59*K59</f>
        <v>0</v>
      </c>
      <c r="M59" s="75"/>
      <c r="N59" s="63"/>
      <c r="O59" s="19"/>
      <c r="P59" s="64"/>
      <c r="Q59" s="8"/>
      <c r="R59" s="54"/>
      <c r="S59" s="65" t="n">
        <f aca="false">IF(M59="Subv Dip",L59,0)</f>
        <v>0</v>
      </c>
      <c r="T59" s="65" t="n">
        <f aca="false">IF(M59="Solicitante",L59,0)</f>
        <v>0</v>
      </c>
      <c r="U59" s="65" t="n">
        <f aca="false">IF(M59="Otros Financ",L59,0)</f>
        <v>0</v>
      </c>
      <c r="V59" s="24"/>
    </row>
    <row r="60" customFormat="false" ht="14.15" hidden="false" customHeight="true" outlineLevel="0" collapsed="false">
      <c r="A60" s="8"/>
      <c r="B60" s="66"/>
      <c r="C60" s="67"/>
      <c r="D60" s="68"/>
      <c r="E60" s="69"/>
      <c r="F60" s="70"/>
      <c r="G60" s="71"/>
      <c r="H60" s="72"/>
      <c r="I60" s="67"/>
      <c r="J60" s="73"/>
      <c r="K60" s="74"/>
      <c r="L60" s="62" t="n">
        <f aca="false">J60*K60</f>
        <v>0</v>
      </c>
      <c r="M60" s="75"/>
      <c r="N60" s="63"/>
      <c r="O60" s="19"/>
      <c r="P60" s="64"/>
      <c r="Q60" s="8"/>
      <c r="R60" s="54"/>
      <c r="S60" s="65" t="n">
        <f aca="false">IF(M60="Subv Dip",L60,0)</f>
        <v>0</v>
      </c>
      <c r="T60" s="65" t="n">
        <f aca="false">IF(M60="Solicitante",L60,0)</f>
        <v>0</v>
      </c>
      <c r="U60" s="65" t="n">
        <f aca="false">IF(M60="Otros Financ",L60,0)</f>
        <v>0</v>
      </c>
      <c r="V60" s="24"/>
    </row>
    <row r="61" customFormat="false" ht="14.15" hidden="false" customHeight="true" outlineLevel="0" collapsed="false">
      <c r="A61" s="8"/>
      <c r="B61" s="66"/>
      <c r="C61" s="67"/>
      <c r="D61" s="68"/>
      <c r="E61" s="69"/>
      <c r="F61" s="70"/>
      <c r="G61" s="71"/>
      <c r="H61" s="72"/>
      <c r="I61" s="67"/>
      <c r="J61" s="73"/>
      <c r="K61" s="74"/>
      <c r="L61" s="62" t="n">
        <f aca="false">J61*K61</f>
        <v>0</v>
      </c>
      <c r="M61" s="75"/>
      <c r="N61" s="63"/>
      <c r="O61" s="19"/>
      <c r="P61" s="64"/>
      <c r="Q61" s="8"/>
      <c r="R61" s="54"/>
      <c r="S61" s="65" t="n">
        <f aca="false">IF(M61="Subv Dip",L61,0)</f>
        <v>0</v>
      </c>
      <c r="T61" s="65" t="n">
        <f aca="false">IF(M61="Solicitante",L61,0)</f>
        <v>0</v>
      </c>
      <c r="U61" s="65" t="n">
        <f aca="false">IF(M61="Otros Financ",L61,0)</f>
        <v>0</v>
      </c>
      <c r="V61" s="24"/>
    </row>
    <row r="62" customFormat="false" ht="14.15" hidden="false" customHeight="true" outlineLevel="0" collapsed="false">
      <c r="A62" s="8"/>
      <c r="B62" s="66"/>
      <c r="C62" s="67"/>
      <c r="D62" s="68"/>
      <c r="E62" s="69"/>
      <c r="F62" s="70"/>
      <c r="G62" s="71"/>
      <c r="H62" s="72"/>
      <c r="I62" s="67"/>
      <c r="J62" s="73"/>
      <c r="K62" s="74"/>
      <c r="L62" s="62" t="n">
        <f aca="false">J62*K62</f>
        <v>0</v>
      </c>
      <c r="M62" s="75"/>
      <c r="N62" s="63"/>
      <c r="O62" s="19"/>
      <c r="P62" s="64"/>
      <c r="Q62" s="8"/>
      <c r="R62" s="54"/>
      <c r="S62" s="65" t="n">
        <f aca="false">IF(M62="Subv Dip",L62,0)</f>
        <v>0</v>
      </c>
      <c r="T62" s="65" t="n">
        <f aca="false">IF(M62="Solicitante",L62,0)</f>
        <v>0</v>
      </c>
      <c r="U62" s="65" t="n">
        <f aca="false">IF(M62="Otros Financ",L62,0)</f>
        <v>0</v>
      </c>
      <c r="V62" s="24"/>
    </row>
    <row r="63" customFormat="false" ht="14.15" hidden="false" customHeight="true" outlineLevel="0" collapsed="false">
      <c r="A63" s="8"/>
      <c r="B63" s="66"/>
      <c r="C63" s="67"/>
      <c r="D63" s="68"/>
      <c r="E63" s="69"/>
      <c r="F63" s="70"/>
      <c r="G63" s="71"/>
      <c r="H63" s="72"/>
      <c r="I63" s="67"/>
      <c r="J63" s="73"/>
      <c r="K63" s="74"/>
      <c r="L63" s="62" t="n">
        <f aca="false">J63*K63</f>
        <v>0</v>
      </c>
      <c r="M63" s="75"/>
      <c r="N63" s="63"/>
      <c r="O63" s="19"/>
      <c r="P63" s="64"/>
      <c r="Q63" s="8"/>
      <c r="R63" s="54"/>
      <c r="S63" s="65" t="n">
        <f aca="false">IF(M63="Subv Dip",L63,0)</f>
        <v>0</v>
      </c>
      <c r="T63" s="65" t="n">
        <f aca="false">IF(M63="Solicitante",L63,0)</f>
        <v>0</v>
      </c>
      <c r="U63" s="65" t="n">
        <f aca="false">IF(M63="Otros Financ",L63,0)</f>
        <v>0</v>
      </c>
      <c r="V63" s="24"/>
    </row>
    <row r="64" customFormat="false" ht="14.15" hidden="false" customHeight="true" outlineLevel="0" collapsed="false">
      <c r="A64" s="8"/>
      <c r="B64" s="66"/>
      <c r="C64" s="67"/>
      <c r="D64" s="68"/>
      <c r="E64" s="69"/>
      <c r="F64" s="70"/>
      <c r="G64" s="71"/>
      <c r="H64" s="72"/>
      <c r="I64" s="67"/>
      <c r="J64" s="73"/>
      <c r="K64" s="74"/>
      <c r="L64" s="62" t="n">
        <f aca="false">J64*K64</f>
        <v>0</v>
      </c>
      <c r="M64" s="75"/>
      <c r="N64" s="63"/>
      <c r="O64" s="19"/>
      <c r="P64" s="64"/>
      <c r="Q64" s="8"/>
      <c r="R64" s="54"/>
      <c r="S64" s="65" t="n">
        <f aca="false">IF(M64="Subv Dip",L64,0)</f>
        <v>0</v>
      </c>
      <c r="T64" s="65" t="n">
        <f aca="false">IF(M64="Solicitante",L64,0)</f>
        <v>0</v>
      </c>
      <c r="U64" s="65" t="n">
        <f aca="false">IF(M64="Otros Financ",L64,0)</f>
        <v>0</v>
      </c>
      <c r="V64" s="24"/>
    </row>
    <row r="65" customFormat="false" ht="14.15" hidden="false" customHeight="true" outlineLevel="0" collapsed="false">
      <c r="A65" s="8"/>
      <c r="B65" s="66"/>
      <c r="C65" s="67"/>
      <c r="D65" s="68"/>
      <c r="E65" s="69"/>
      <c r="F65" s="70"/>
      <c r="G65" s="71"/>
      <c r="H65" s="72"/>
      <c r="I65" s="67"/>
      <c r="J65" s="73"/>
      <c r="K65" s="74"/>
      <c r="L65" s="62" t="n">
        <f aca="false">J65*K65</f>
        <v>0</v>
      </c>
      <c r="M65" s="75"/>
      <c r="N65" s="63"/>
      <c r="O65" s="19"/>
      <c r="P65" s="64"/>
      <c r="Q65" s="8"/>
      <c r="R65" s="54"/>
      <c r="S65" s="65" t="n">
        <f aca="false">IF(M65="Subv Dip",L65,0)</f>
        <v>0</v>
      </c>
      <c r="T65" s="65" t="n">
        <f aca="false">IF(M65="Solicitante",L65,0)</f>
        <v>0</v>
      </c>
      <c r="U65" s="65" t="n">
        <f aca="false">IF(M65="Otros Financ",L65,0)</f>
        <v>0</v>
      </c>
      <c r="V65" s="24"/>
    </row>
    <row r="66" customFormat="false" ht="14.15" hidden="false" customHeight="true" outlineLevel="0" collapsed="false">
      <c r="A66" s="8"/>
      <c r="B66" s="66"/>
      <c r="C66" s="67"/>
      <c r="D66" s="68"/>
      <c r="E66" s="69"/>
      <c r="F66" s="70"/>
      <c r="G66" s="71"/>
      <c r="H66" s="72"/>
      <c r="I66" s="67"/>
      <c r="J66" s="73"/>
      <c r="K66" s="74"/>
      <c r="L66" s="62" t="n">
        <f aca="false">J66*K66</f>
        <v>0</v>
      </c>
      <c r="M66" s="75"/>
      <c r="N66" s="63"/>
      <c r="O66" s="19"/>
      <c r="P66" s="64"/>
      <c r="Q66" s="8"/>
      <c r="R66" s="54"/>
      <c r="S66" s="65" t="n">
        <f aca="false">IF(M66="Subv Dip",L66,0)</f>
        <v>0</v>
      </c>
      <c r="T66" s="65" t="n">
        <f aca="false">IF(M66="Solicitante",L66,0)</f>
        <v>0</v>
      </c>
      <c r="U66" s="65" t="n">
        <f aca="false">IF(M66="Otros Financ",L66,0)</f>
        <v>0</v>
      </c>
      <c r="V66" s="24"/>
    </row>
    <row r="67" customFormat="false" ht="14.15" hidden="false" customHeight="true" outlineLevel="0" collapsed="false">
      <c r="A67" s="8"/>
      <c r="B67" s="66"/>
      <c r="C67" s="67"/>
      <c r="D67" s="68"/>
      <c r="E67" s="69"/>
      <c r="F67" s="70"/>
      <c r="G67" s="71"/>
      <c r="H67" s="72"/>
      <c r="I67" s="67"/>
      <c r="J67" s="73"/>
      <c r="K67" s="74"/>
      <c r="L67" s="62" t="n">
        <f aca="false">J67*K67</f>
        <v>0</v>
      </c>
      <c r="M67" s="75"/>
      <c r="N67" s="63"/>
      <c r="O67" s="19"/>
      <c r="P67" s="64"/>
      <c r="Q67" s="8"/>
      <c r="R67" s="54"/>
      <c r="S67" s="65" t="n">
        <f aca="false">IF(M67="Subv Dip",L67,0)</f>
        <v>0</v>
      </c>
      <c r="T67" s="65" t="n">
        <f aca="false">IF(M67="Solicitante",L67,0)</f>
        <v>0</v>
      </c>
      <c r="U67" s="65" t="n">
        <f aca="false">IF(M67="Otros Financ",L67,0)</f>
        <v>0</v>
      </c>
      <c r="V67" s="24"/>
    </row>
    <row r="68" customFormat="false" ht="25" hidden="false" customHeight="true" outlineLevel="0" collapsed="false">
      <c r="A68" s="18" t="s">
        <v>23</v>
      </c>
      <c r="B68" s="77" t="s">
        <v>24</v>
      </c>
      <c r="C68" s="54"/>
      <c r="D68" s="55"/>
      <c r="E68" s="56"/>
      <c r="F68" s="57"/>
      <c r="G68" s="58"/>
      <c r="H68" s="59"/>
      <c r="I68" s="54"/>
      <c r="J68" s="60"/>
      <c r="K68" s="61"/>
      <c r="L68" s="62"/>
      <c r="M68" s="62"/>
      <c r="N68" s="63" t="n">
        <f aca="false">SUM(L69:L78)</f>
        <v>1</v>
      </c>
      <c r="O68" s="19" t="n">
        <f aca="false">'Presupuesto General L2 Educa De'!C10</f>
        <v>1</v>
      </c>
      <c r="P68" s="64" t="n">
        <f aca="false">(N68-O68)/O68</f>
        <v>0</v>
      </c>
      <c r="Q68" s="8"/>
      <c r="R68" s="54"/>
      <c r="S68" s="65"/>
      <c r="T68" s="65"/>
      <c r="U68" s="65"/>
      <c r="V68" s="24"/>
    </row>
    <row r="69" customFormat="false" ht="14.15" hidden="false" customHeight="true" outlineLevel="0" collapsed="false">
      <c r="A69" s="8"/>
      <c r="B69" s="66"/>
      <c r="C69" s="67"/>
      <c r="D69" s="68"/>
      <c r="E69" s="69"/>
      <c r="F69" s="70"/>
      <c r="G69" s="71"/>
      <c r="H69" s="72"/>
      <c r="I69" s="67"/>
      <c r="J69" s="73" t="n">
        <v>1</v>
      </c>
      <c r="K69" s="74" t="n">
        <v>1</v>
      </c>
      <c r="L69" s="62" t="n">
        <f aca="false">J69*K69</f>
        <v>1</v>
      </c>
      <c r="M69" s="75" t="s">
        <v>64</v>
      </c>
      <c r="N69" s="63"/>
      <c r="O69" s="19"/>
      <c r="P69" s="64"/>
      <c r="Q69" s="8"/>
      <c r="R69" s="54"/>
      <c r="S69" s="65" t="n">
        <f aca="false">IF(M69="Subv Dip",L69,0)</f>
        <v>0</v>
      </c>
      <c r="T69" s="65" t="n">
        <f aca="false">IF(M69="Solicitante",L69,0)</f>
        <v>0</v>
      </c>
      <c r="U69" s="65" t="n">
        <f aca="false">IF(M69="Otros Financ",L69,0)</f>
        <v>1</v>
      </c>
      <c r="V69" s="24"/>
    </row>
    <row r="70" customFormat="false" ht="14.15" hidden="false" customHeight="true" outlineLevel="0" collapsed="false">
      <c r="A70" s="8"/>
      <c r="B70" s="66"/>
      <c r="C70" s="67"/>
      <c r="D70" s="68"/>
      <c r="E70" s="69"/>
      <c r="F70" s="70"/>
      <c r="G70" s="71"/>
      <c r="H70" s="72"/>
      <c r="I70" s="67"/>
      <c r="J70" s="73"/>
      <c r="K70" s="74"/>
      <c r="L70" s="62" t="n">
        <f aca="false">J70*K70</f>
        <v>0</v>
      </c>
      <c r="M70" s="75"/>
      <c r="N70" s="63"/>
      <c r="O70" s="19"/>
      <c r="P70" s="64"/>
      <c r="Q70" s="8"/>
      <c r="R70" s="54"/>
      <c r="S70" s="65" t="n">
        <f aca="false">IF(M70="Subv Dip",L70,0)</f>
        <v>0</v>
      </c>
      <c r="T70" s="65" t="n">
        <f aca="false">IF(M70="Solicitante",L70,0)</f>
        <v>0</v>
      </c>
      <c r="U70" s="65" t="n">
        <f aca="false">IF(M70="Otros Financ",L70,0)</f>
        <v>0</v>
      </c>
      <c r="V70" s="24"/>
    </row>
    <row r="71" customFormat="false" ht="14.15" hidden="false" customHeight="true" outlineLevel="0" collapsed="false">
      <c r="A71" s="8"/>
      <c r="B71" s="66"/>
      <c r="C71" s="67"/>
      <c r="D71" s="68"/>
      <c r="E71" s="69"/>
      <c r="F71" s="70"/>
      <c r="G71" s="71"/>
      <c r="H71" s="72"/>
      <c r="I71" s="67"/>
      <c r="J71" s="73"/>
      <c r="K71" s="74"/>
      <c r="L71" s="62" t="n">
        <f aca="false">J71*K71</f>
        <v>0</v>
      </c>
      <c r="M71" s="75"/>
      <c r="N71" s="63"/>
      <c r="O71" s="19"/>
      <c r="P71" s="64"/>
      <c r="Q71" s="8"/>
      <c r="R71" s="54"/>
      <c r="S71" s="65" t="n">
        <f aca="false">IF(M71="Subv Dip",L71,0)</f>
        <v>0</v>
      </c>
      <c r="T71" s="65" t="n">
        <f aca="false">IF(M71="Solicitante",L71,0)</f>
        <v>0</v>
      </c>
      <c r="U71" s="65" t="n">
        <f aca="false">IF(M71="Otros Financ",L71,0)</f>
        <v>0</v>
      </c>
      <c r="V71" s="24"/>
    </row>
    <row r="72" customFormat="false" ht="14.15" hidden="false" customHeight="true" outlineLevel="0" collapsed="false">
      <c r="A72" s="8"/>
      <c r="B72" s="66"/>
      <c r="C72" s="67"/>
      <c r="D72" s="68"/>
      <c r="E72" s="69"/>
      <c r="F72" s="70"/>
      <c r="G72" s="71"/>
      <c r="H72" s="72"/>
      <c r="I72" s="67"/>
      <c r="J72" s="73"/>
      <c r="K72" s="74"/>
      <c r="L72" s="62" t="n">
        <f aca="false">J72*K72</f>
        <v>0</v>
      </c>
      <c r="M72" s="75"/>
      <c r="N72" s="63"/>
      <c r="O72" s="19"/>
      <c r="P72" s="64"/>
      <c r="Q72" s="8"/>
      <c r="R72" s="54"/>
      <c r="S72" s="65" t="n">
        <f aca="false">IF(M72="Subv Dip",L72,0)</f>
        <v>0</v>
      </c>
      <c r="T72" s="65" t="n">
        <f aca="false">IF(M72="Solicitante",L72,0)</f>
        <v>0</v>
      </c>
      <c r="U72" s="65" t="n">
        <f aca="false">IF(M72="Otros Financ",L72,0)</f>
        <v>0</v>
      </c>
      <c r="V72" s="24"/>
    </row>
    <row r="73" customFormat="false" ht="14.15" hidden="false" customHeight="true" outlineLevel="0" collapsed="false">
      <c r="A73" s="8"/>
      <c r="B73" s="66"/>
      <c r="C73" s="67"/>
      <c r="D73" s="68"/>
      <c r="E73" s="69"/>
      <c r="F73" s="70"/>
      <c r="G73" s="71"/>
      <c r="H73" s="72"/>
      <c r="I73" s="67"/>
      <c r="J73" s="73"/>
      <c r="K73" s="74"/>
      <c r="L73" s="62" t="n">
        <f aca="false">J73*K73</f>
        <v>0</v>
      </c>
      <c r="M73" s="75"/>
      <c r="N73" s="63"/>
      <c r="O73" s="19"/>
      <c r="P73" s="64"/>
      <c r="Q73" s="8"/>
      <c r="R73" s="54"/>
      <c r="S73" s="65" t="n">
        <f aca="false">IF(M73="Subv Dip",L73,0)</f>
        <v>0</v>
      </c>
      <c r="T73" s="65" t="n">
        <f aca="false">IF(M73="Solicitante",L73,0)</f>
        <v>0</v>
      </c>
      <c r="U73" s="65" t="n">
        <f aca="false">IF(M73="Otros Financ",L73,0)</f>
        <v>0</v>
      </c>
      <c r="V73" s="24"/>
    </row>
    <row r="74" customFormat="false" ht="14.15" hidden="false" customHeight="true" outlineLevel="0" collapsed="false">
      <c r="A74" s="8"/>
      <c r="B74" s="66"/>
      <c r="C74" s="67"/>
      <c r="D74" s="68"/>
      <c r="E74" s="69"/>
      <c r="F74" s="70"/>
      <c r="G74" s="71"/>
      <c r="H74" s="72"/>
      <c r="I74" s="67"/>
      <c r="J74" s="73"/>
      <c r="K74" s="74"/>
      <c r="L74" s="62" t="n">
        <f aca="false">J74*K74</f>
        <v>0</v>
      </c>
      <c r="M74" s="75"/>
      <c r="N74" s="63"/>
      <c r="O74" s="19"/>
      <c r="P74" s="64"/>
      <c r="Q74" s="8"/>
      <c r="R74" s="54"/>
      <c r="S74" s="65" t="n">
        <f aca="false">IF(M74="Subv Dip",L74,0)</f>
        <v>0</v>
      </c>
      <c r="T74" s="65" t="n">
        <f aca="false">IF(M74="Solicitante",L74,0)</f>
        <v>0</v>
      </c>
      <c r="U74" s="65" t="n">
        <f aca="false">IF(M74="Otros Financ",L74,0)</f>
        <v>0</v>
      </c>
      <c r="V74" s="24"/>
    </row>
    <row r="75" customFormat="false" ht="14.15" hidden="false" customHeight="true" outlineLevel="0" collapsed="false">
      <c r="A75" s="8"/>
      <c r="B75" s="66"/>
      <c r="C75" s="67"/>
      <c r="D75" s="68"/>
      <c r="E75" s="69"/>
      <c r="F75" s="70"/>
      <c r="G75" s="71"/>
      <c r="H75" s="72"/>
      <c r="I75" s="67"/>
      <c r="J75" s="73"/>
      <c r="K75" s="74"/>
      <c r="L75" s="62" t="n">
        <f aca="false">J75*K75</f>
        <v>0</v>
      </c>
      <c r="M75" s="75"/>
      <c r="N75" s="63"/>
      <c r="O75" s="19"/>
      <c r="P75" s="64"/>
      <c r="Q75" s="8"/>
      <c r="R75" s="54"/>
      <c r="S75" s="65" t="n">
        <f aca="false">IF(M75="Subv Dip",L75,0)</f>
        <v>0</v>
      </c>
      <c r="T75" s="65" t="n">
        <f aca="false">IF(M75="Solicitante",L75,0)</f>
        <v>0</v>
      </c>
      <c r="U75" s="65" t="n">
        <f aca="false">IF(M75="Otros Financ",L75,0)</f>
        <v>0</v>
      </c>
      <c r="V75" s="24"/>
    </row>
    <row r="76" customFormat="false" ht="14.15" hidden="false" customHeight="true" outlineLevel="0" collapsed="false">
      <c r="A76" s="8"/>
      <c r="B76" s="66"/>
      <c r="C76" s="67"/>
      <c r="D76" s="68"/>
      <c r="E76" s="69"/>
      <c r="F76" s="70"/>
      <c r="G76" s="71"/>
      <c r="H76" s="72"/>
      <c r="I76" s="67"/>
      <c r="J76" s="73"/>
      <c r="K76" s="74"/>
      <c r="L76" s="62" t="n">
        <f aca="false">J76*K76</f>
        <v>0</v>
      </c>
      <c r="M76" s="75"/>
      <c r="N76" s="63"/>
      <c r="O76" s="19"/>
      <c r="P76" s="64"/>
      <c r="Q76" s="8"/>
      <c r="R76" s="54"/>
      <c r="S76" s="65" t="n">
        <f aca="false">IF(M76="Subv Dip",L76,0)</f>
        <v>0</v>
      </c>
      <c r="T76" s="65" t="n">
        <f aca="false">IF(M76="Solicitante",L76,0)</f>
        <v>0</v>
      </c>
      <c r="U76" s="65" t="n">
        <f aca="false">IF(M76="Otros Financ",L76,0)</f>
        <v>0</v>
      </c>
      <c r="V76" s="24"/>
    </row>
    <row r="77" customFormat="false" ht="14.15" hidden="false" customHeight="true" outlineLevel="0" collapsed="false">
      <c r="A77" s="8"/>
      <c r="B77" s="66"/>
      <c r="C77" s="67"/>
      <c r="D77" s="68"/>
      <c r="E77" s="69"/>
      <c r="F77" s="70"/>
      <c r="G77" s="71"/>
      <c r="H77" s="72"/>
      <c r="I77" s="67"/>
      <c r="J77" s="73"/>
      <c r="K77" s="74"/>
      <c r="L77" s="62" t="n">
        <f aca="false">J77*K77</f>
        <v>0</v>
      </c>
      <c r="M77" s="75"/>
      <c r="N77" s="63"/>
      <c r="O77" s="19"/>
      <c r="P77" s="64"/>
      <c r="Q77" s="8"/>
      <c r="R77" s="54"/>
      <c r="S77" s="65" t="n">
        <f aca="false">IF(M77="Subv Dip",L77,0)</f>
        <v>0</v>
      </c>
      <c r="T77" s="65" t="n">
        <f aca="false">IF(M77="Solicitante",L77,0)</f>
        <v>0</v>
      </c>
      <c r="U77" s="65" t="n">
        <f aca="false">IF(M77="Otros Financ",L77,0)</f>
        <v>0</v>
      </c>
      <c r="V77" s="24"/>
    </row>
    <row r="78" customFormat="false" ht="14.15" hidden="false" customHeight="true" outlineLevel="0" collapsed="false">
      <c r="A78" s="8"/>
      <c r="B78" s="66"/>
      <c r="C78" s="67"/>
      <c r="D78" s="68"/>
      <c r="E78" s="69"/>
      <c r="F78" s="70"/>
      <c r="G78" s="71"/>
      <c r="H78" s="72"/>
      <c r="I78" s="67"/>
      <c r="J78" s="73"/>
      <c r="K78" s="74"/>
      <c r="L78" s="62" t="n">
        <f aca="false">J78*K78</f>
        <v>0</v>
      </c>
      <c r="M78" s="75"/>
      <c r="N78" s="63"/>
      <c r="O78" s="19"/>
      <c r="P78" s="64"/>
      <c r="Q78" s="8"/>
      <c r="R78" s="54"/>
      <c r="S78" s="65" t="n">
        <f aca="false">IF(M78="Subv Dip",L78,0)</f>
        <v>0</v>
      </c>
      <c r="T78" s="65" t="n">
        <f aca="false">IF(M78="Solicitante",L78,0)</f>
        <v>0</v>
      </c>
      <c r="U78" s="65" t="n">
        <f aca="false">IF(M78="Otros Financ",L78,0)</f>
        <v>0</v>
      </c>
      <c r="V78" s="24"/>
    </row>
    <row r="79" customFormat="false" ht="14.15" hidden="false" customHeight="true" outlineLevel="0" collapsed="false">
      <c r="A79" s="18" t="s">
        <v>25</v>
      </c>
      <c r="B79" s="54" t="s">
        <v>26</v>
      </c>
      <c r="C79" s="54"/>
      <c r="D79" s="55"/>
      <c r="E79" s="56"/>
      <c r="F79" s="57"/>
      <c r="G79" s="58"/>
      <c r="H79" s="59"/>
      <c r="I79" s="54"/>
      <c r="J79" s="60"/>
      <c r="K79" s="61"/>
      <c r="L79" s="62"/>
      <c r="M79" s="62"/>
      <c r="N79" s="63" t="n">
        <f aca="false">SUM(L80:L89)</f>
        <v>1</v>
      </c>
      <c r="O79" s="19" t="n">
        <f aca="false">'Presupuesto General L2 Educa De'!C11</f>
        <v>1</v>
      </c>
      <c r="P79" s="64" t="n">
        <f aca="false">(N79-O79)/O79</f>
        <v>0</v>
      </c>
      <c r="Q79" s="8"/>
      <c r="R79" s="54"/>
      <c r="S79" s="65"/>
      <c r="T79" s="65"/>
      <c r="U79" s="65"/>
      <c r="V79" s="24"/>
    </row>
    <row r="80" customFormat="false" ht="14.15" hidden="false" customHeight="true" outlineLevel="0" collapsed="false">
      <c r="A80" s="8"/>
      <c r="B80" s="66"/>
      <c r="C80" s="67"/>
      <c r="D80" s="68"/>
      <c r="E80" s="69"/>
      <c r="F80" s="70"/>
      <c r="G80" s="71"/>
      <c r="H80" s="72"/>
      <c r="I80" s="67"/>
      <c r="J80" s="73" t="n">
        <v>1</v>
      </c>
      <c r="K80" s="74" t="n">
        <v>1</v>
      </c>
      <c r="L80" s="62" t="n">
        <f aca="false">J80*K80</f>
        <v>1</v>
      </c>
      <c r="M80" s="75" t="s">
        <v>64</v>
      </c>
      <c r="N80" s="63"/>
      <c r="O80" s="19"/>
      <c r="P80" s="64"/>
      <c r="Q80" s="8"/>
      <c r="R80" s="54"/>
      <c r="S80" s="65" t="n">
        <f aca="false">IF(M80="Subv Dip",L80,0)</f>
        <v>0</v>
      </c>
      <c r="T80" s="65" t="n">
        <f aca="false">IF(M80="Solicitante",L80,0)</f>
        <v>0</v>
      </c>
      <c r="U80" s="65" t="n">
        <f aca="false">IF(M80="Otros Financ",L80,0)</f>
        <v>1</v>
      </c>
      <c r="V80" s="24"/>
    </row>
    <row r="81" customFormat="false" ht="14.15" hidden="false" customHeight="true" outlineLevel="0" collapsed="false">
      <c r="A81" s="8"/>
      <c r="B81" s="66"/>
      <c r="C81" s="67"/>
      <c r="D81" s="68"/>
      <c r="E81" s="69"/>
      <c r="F81" s="70"/>
      <c r="G81" s="71"/>
      <c r="H81" s="72"/>
      <c r="I81" s="67"/>
      <c r="J81" s="73"/>
      <c r="K81" s="74"/>
      <c r="L81" s="62" t="n">
        <f aca="false">J81*K81</f>
        <v>0</v>
      </c>
      <c r="M81" s="75"/>
      <c r="N81" s="63"/>
      <c r="O81" s="19"/>
      <c r="P81" s="64"/>
      <c r="Q81" s="8"/>
      <c r="R81" s="54"/>
      <c r="S81" s="65" t="n">
        <f aca="false">IF(M81="Subv Dip",L81,0)</f>
        <v>0</v>
      </c>
      <c r="T81" s="65" t="n">
        <f aca="false">IF(M81="Solicitante",L81,0)</f>
        <v>0</v>
      </c>
      <c r="U81" s="65" t="n">
        <f aca="false">IF(M81="Otros Financ",L81,0)</f>
        <v>0</v>
      </c>
      <c r="V81" s="24"/>
    </row>
    <row r="82" customFormat="false" ht="14.15" hidden="false" customHeight="true" outlineLevel="0" collapsed="false">
      <c r="A82" s="8"/>
      <c r="B82" s="66"/>
      <c r="C82" s="67"/>
      <c r="D82" s="68"/>
      <c r="E82" s="69"/>
      <c r="F82" s="70"/>
      <c r="G82" s="71"/>
      <c r="H82" s="72"/>
      <c r="I82" s="67"/>
      <c r="J82" s="73"/>
      <c r="K82" s="74"/>
      <c r="L82" s="62" t="n">
        <f aca="false">J82*K82</f>
        <v>0</v>
      </c>
      <c r="M82" s="75"/>
      <c r="N82" s="63"/>
      <c r="O82" s="19"/>
      <c r="P82" s="64"/>
      <c r="Q82" s="8"/>
      <c r="R82" s="54"/>
      <c r="S82" s="65" t="n">
        <f aca="false">IF(M82="Subv Dip",L82,0)</f>
        <v>0</v>
      </c>
      <c r="T82" s="65" t="n">
        <f aca="false">IF(M82="Solicitante",L82,0)</f>
        <v>0</v>
      </c>
      <c r="U82" s="65" t="n">
        <f aca="false">IF(M82="Otros Financ",L82,0)</f>
        <v>0</v>
      </c>
      <c r="V82" s="24"/>
    </row>
    <row r="83" customFormat="false" ht="14.15" hidden="false" customHeight="true" outlineLevel="0" collapsed="false">
      <c r="A83" s="8"/>
      <c r="B83" s="66"/>
      <c r="C83" s="67"/>
      <c r="D83" s="68"/>
      <c r="E83" s="69"/>
      <c r="F83" s="70"/>
      <c r="G83" s="71"/>
      <c r="H83" s="72"/>
      <c r="I83" s="67"/>
      <c r="J83" s="73"/>
      <c r="K83" s="74"/>
      <c r="L83" s="62" t="n">
        <f aca="false">J83*K83</f>
        <v>0</v>
      </c>
      <c r="M83" s="75"/>
      <c r="N83" s="63"/>
      <c r="O83" s="19"/>
      <c r="P83" s="64"/>
      <c r="Q83" s="8"/>
      <c r="R83" s="54"/>
      <c r="S83" s="65" t="n">
        <f aca="false">IF(M83="Subv Dip",L83,0)</f>
        <v>0</v>
      </c>
      <c r="T83" s="65" t="n">
        <f aca="false">IF(M83="Solicitante",L83,0)</f>
        <v>0</v>
      </c>
      <c r="U83" s="65" t="n">
        <f aca="false">IF(M83="Otros Financ",L83,0)</f>
        <v>0</v>
      </c>
      <c r="V83" s="24"/>
    </row>
    <row r="84" customFormat="false" ht="14.15" hidden="false" customHeight="true" outlineLevel="0" collapsed="false">
      <c r="A84" s="8"/>
      <c r="B84" s="66"/>
      <c r="C84" s="67"/>
      <c r="D84" s="68"/>
      <c r="E84" s="69"/>
      <c r="F84" s="70"/>
      <c r="G84" s="71"/>
      <c r="H84" s="72"/>
      <c r="I84" s="67"/>
      <c r="J84" s="73"/>
      <c r="K84" s="74"/>
      <c r="L84" s="62" t="n">
        <f aca="false">J84*K84</f>
        <v>0</v>
      </c>
      <c r="M84" s="75"/>
      <c r="N84" s="63"/>
      <c r="O84" s="19"/>
      <c r="P84" s="64"/>
      <c r="Q84" s="8"/>
      <c r="R84" s="54"/>
      <c r="S84" s="65" t="n">
        <f aca="false">IF(M84="Subv Dip",L84,0)</f>
        <v>0</v>
      </c>
      <c r="T84" s="65" t="n">
        <f aca="false">IF(M84="Solicitante",L84,0)</f>
        <v>0</v>
      </c>
      <c r="U84" s="65" t="n">
        <f aca="false">IF(M84="Otros Financ",L84,0)</f>
        <v>0</v>
      </c>
      <c r="V84" s="24"/>
    </row>
    <row r="85" customFormat="false" ht="14.15" hidden="false" customHeight="true" outlineLevel="0" collapsed="false">
      <c r="A85" s="8"/>
      <c r="B85" s="66"/>
      <c r="C85" s="67"/>
      <c r="D85" s="68"/>
      <c r="E85" s="69"/>
      <c r="F85" s="70"/>
      <c r="G85" s="71"/>
      <c r="H85" s="72"/>
      <c r="I85" s="67"/>
      <c r="J85" s="73"/>
      <c r="K85" s="74"/>
      <c r="L85" s="62" t="n">
        <f aca="false">J85*K85</f>
        <v>0</v>
      </c>
      <c r="M85" s="75"/>
      <c r="N85" s="63"/>
      <c r="O85" s="19"/>
      <c r="P85" s="64"/>
      <c r="Q85" s="8"/>
      <c r="R85" s="54"/>
      <c r="S85" s="65" t="n">
        <f aca="false">IF(M85="Subv Dip",L85,0)</f>
        <v>0</v>
      </c>
      <c r="T85" s="65" t="n">
        <f aca="false">IF(M85="Solicitante",L85,0)</f>
        <v>0</v>
      </c>
      <c r="U85" s="65" t="n">
        <f aca="false">IF(M85="Otros Financ",L85,0)</f>
        <v>0</v>
      </c>
      <c r="V85" s="24"/>
    </row>
    <row r="86" customFormat="false" ht="14.15" hidden="false" customHeight="true" outlineLevel="0" collapsed="false">
      <c r="A86" s="8"/>
      <c r="B86" s="66"/>
      <c r="C86" s="67"/>
      <c r="D86" s="68"/>
      <c r="E86" s="69"/>
      <c r="F86" s="70"/>
      <c r="G86" s="71"/>
      <c r="H86" s="72"/>
      <c r="I86" s="67"/>
      <c r="J86" s="73"/>
      <c r="K86" s="74"/>
      <c r="L86" s="62" t="n">
        <f aca="false">J86*K86</f>
        <v>0</v>
      </c>
      <c r="M86" s="75"/>
      <c r="N86" s="63"/>
      <c r="O86" s="19"/>
      <c r="P86" s="64"/>
      <c r="Q86" s="8"/>
      <c r="R86" s="54"/>
      <c r="S86" s="65" t="n">
        <f aca="false">IF(M86="Subv Dip",L86,0)</f>
        <v>0</v>
      </c>
      <c r="T86" s="65" t="n">
        <f aca="false">IF(M86="Solicitante",L86,0)</f>
        <v>0</v>
      </c>
      <c r="U86" s="65" t="n">
        <f aca="false">IF(M86="Otros Financ",L86,0)</f>
        <v>0</v>
      </c>
      <c r="V86" s="24"/>
    </row>
    <row r="87" customFormat="false" ht="14.15" hidden="false" customHeight="true" outlineLevel="0" collapsed="false">
      <c r="A87" s="8"/>
      <c r="B87" s="66"/>
      <c r="C87" s="67"/>
      <c r="D87" s="68"/>
      <c r="E87" s="69"/>
      <c r="F87" s="70"/>
      <c r="G87" s="71"/>
      <c r="H87" s="72"/>
      <c r="I87" s="67"/>
      <c r="J87" s="73"/>
      <c r="K87" s="74"/>
      <c r="L87" s="62" t="n">
        <f aca="false">J87*K87</f>
        <v>0</v>
      </c>
      <c r="M87" s="75"/>
      <c r="N87" s="63"/>
      <c r="O87" s="19"/>
      <c r="P87" s="64"/>
      <c r="Q87" s="8"/>
      <c r="R87" s="54"/>
      <c r="S87" s="65" t="n">
        <f aca="false">IF(M87="Subv Dip",L87,0)</f>
        <v>0</v>
      </c>
      <c r="T87" s="65" t="n">
        <f aca="false">IF(M87="Solicitante",L87,0)</f>
        <v>0</v>
      </c>
      <c r="U87" s="65" t="n">
        <f aca="false">IF(M87="Otros Financ",L87,0)</f>
        <v>0</v>
      </c>
      <c r="V87" s="24"/>
    </row>
    <row r="88" customFormat="false" ht="14.15" hidden="false" customHeight="true" outlineLevel="0" collapsed="false">
      <c r="A88" s="8"/>
      <c r="B88" s="66"/>
      <c r="C88" s="67"/>
      <c r="D88" s="68"/>
      <c r="E88" s="69"/>
      <c r="F88" s="70"/>
      <c r="G88" s="71"/>
      <c r="H88" s="72"/>
      <c r="I88" s="67"/>
      <c r="J88" s="73"/>
      <c r="K88" s="74"/>
      <c r="L88" s="62" t="n">
        <f aca="false">J88*K88</f>
        <v>0</v>
      </c>
      <c r="M88" s="75"/>
      <c r="N88" s="63"/>
      <c r="O88" s="19"/>
      <c r="P88" s="64"/>
      <c r="Q88" s="8"/>
      <c r="R88" s="54"/>
      <c r="S88" s="65" t="n">
        <f aca="false">IF(M88="Subv Dip",L88,0)</f>
        <v>0</v>
      </c>
      <c r="T88" s="65" t="n">
        <f aca="false">IF(M88="Solicitante",L88,0)</f>
        <v>0</v>
      </c>
      <c r="U88" s="65" t="n">
        <f aca="false">IF(M88="Otros Financ",L88,0)</f>
        <v>0</v>
      </c>
      <c r="V88" s="24"/>
    </row>
    <row r="89" customFormat="false" ht="14.15" hidden="false" customHeight="true" outlineLevel="0" collapsed="false">
      <c r="A89" s="8"/>
      <c r="B89" s="66"/>
      <c r="C89" s="67"/>
      <c r="D89" s="68"/>
      <c r="E89" s="69"/>
      <c r="F89" s="70"/>
      <c r="G89" s="71"/>
      <c r="H89" s="72"/>
      <c r="I89" s="67"/>
      <c r="J89" s="73"/>
      <c r="K89" s="74"/>
      <c r="L89" s="62" t="n">
        <f aca="false">J89*K89</f>
        <v>0</v>
      </c>
      <c r="M89" s="75"/>
      <c r="N89" s="63"/>
      <c r="O89" s="19"/>
      <c r="P89" s="64"/>
      <c r="Q89" s="8"/>
      <c r="R89" s="54"/>
      <c r="S89" s="65" t="n">
        <f aca="false">IF(M89="Subv Dip",L89,0)</f>
        <v>0</v>
      </c>
      <c r="T89" s="65" t="n">
        <f aca="false">IF(M89="Solicitante",L89,0)</f>
        <v>0</v>
      </c>
      <c r="U89" s="65" t="n">
        <f aca="false">IF(M89="Otros Financ",L89,0)</f>
        <v>0</v>
      </c>
      <c r="V89" s="24"/>
    </row>
    <row r="90" customFormat="false" ht="24.15" hidden="false" customHeight="true" outlineLevel="0" collapsed="false">
      <c r="A90" s="18" t="s">
        <v>29</v>
      </c>
      <c r="B90" s="77" t="s">
        <v>30</v>
      </c>
      <c r="C90" s="54"/>
      <c r="D90" s="55"/>
      <c r="E90" s="56"/>
      <c r="F90" s="57"/>
      <c r="G90" s="58"/>
      <c r="H90" s="59"/>
      <c r="I90" s="54"/>
      <c r="J90" s="60"/>
      <c r="K90" s="61"/>
      <c r="L90" s="62"/>
      <c r="M90" s="62"/>
      <c r="N90" s="63" t="n">
        <f aca="false">SUM(L91:L100)</f>
        <v>1</v>
      </c>
      <c r="O90" s="19" t="n">
        <f aca="false">'Presupuesto General L2 Educa De'!C12</f>
        <v>1</v>
      </c>
      <c r="P90" s="64" t="n">
        <f aca="false">(N90-O90)/O90</f>
        <v>0</v>
      </c>
      <c r="Q90" s="8"/>
      <c r="R90" s="54"/>
      <c r="S90" s="65"/>
      <c r="T90" s="65"/>
      <c r="U90" s="65"/>
      <c r="V90" s="24"/>
    </row>
    <row r="91" customFormat="false" ht="14.15" hidden="false" customHeight="true" outlineLevel="0" collapsed="false">
      <c r="A91" s="8"/>
      <c r="B91" s="66"/>
      <c r="C91" s="67"/>
      <c r="D91" s="68"/>
      <c r="E91" s="69"/>
      <c r="F91" s="70"/>
      <c r="G91" s="71"/>
      <c r="H91" s="72"/>
      <c r="I91" s="67"/>
      <c r="J91" s="73" t="n">
        <v>1</v>
      </c>
      <c r="K91" s="74" t="n">
        <v>1</v>
      </c>
      <c r="L91" s="62" t="n">
        <f aca="false">J91*K91</f>
        <v>1</v>
      </c>
      <c r="M91" s="75" t="s">
        <v>64</v>
      </c>
      <c r="N91" s="63"/>
      <c r="O91" s="19"/>
      <c r="P91" s="64"/>
      <c r="Q91" s="8"/>
      <c r="R91" s="54"/>
      <c r="S91" s="65" t="n">
        <f aca="false">IF(M91="Subv Dip",L91,0)</f>
        <v>0</v>
      </c>
      <c r="T91" s="65" t="n">
        <f aca="false">IF(M91="Solicitante",L91,0)</f>
        <v>0</v>
      </c>
      <c r="U91" s="65" t="n">
        <f aca="false">IF(M91="Otros Financ",L91,0)</f>
        <v>1</v>
      </c>
      <c r="V91" s="24"/>
    </row>
    <row r="92" customFormat="false" ht="14.15" hidden="false" customHeight="true" outlineLevel="0" collapsed="false">
      <c r="A92" s="8"/>
      <c r="B92" s="66"/>
      <c r="C92" s="67"/>
      <c r="D92" s="68"/>
      <c r="E92" s="69"/>
      <c r="F92" s="70"/>
      <c r="G92" s="71"/>
      <c r="H92" s="72"/>
      <c r="I92" s="67"/>
      <c r="J92" s="73"/>
      <c r="K92" s="74"/>
      <c r="L92" s="62" t="n">
        <f aca="false">J92*K92</f>
        <v>0</v>
      </c>
      <c r="M92" s="75"/>
      <c r="N92" s="63"/>
      <c r="O92" s="19"/>
      <c r="P92" s="64"/>
      <c r="Q92" s="8"/>
      <c r="R92" s="54"/>
      <c r="S92" s="65" t="n">
        <f aca="false">IF(M92="Subv Dip",L92,0)</f>
        <v>0</v>
      </c>
      <c r="T92" s="65" t="n">
        <f aca="false">IF(M92="Solicitante",L92,0)</f>
        <v>0</v>
      </c>
      <c r="U92" s="65" t="n">
        <f aca="false">IF(M92="Otros Financ",L92,0)</f>
        <v>0</v>
      </c>
      <c r="V92" s="24"/>
    </row>
    <row r="93" customFormat="false" ht="14.15" hidden="false" customHeight="true" outlineLevel="0" collapsed="false">
      <c r="A93" s="8"/>
      <c r="B93" s="66"/>
      <c r="C93" s="67"/>
      <c r="D93" s="68"/>
      <c r="E93" s="69"/>
      <c r="F93" s="70"/>
      <c r="G93" s="71"/>
      <c r="H93" s="72"/>
      <c r="I93" s="67"/>
      <c r="J93" s="73"/>
      <c r="K93" s="74"/>
      <c r="L93" s="62" t="n">
        <f aca="false">J93*K93</f>
        <v>0</v>
      </c>
      <c r="M93" s="75"/>
      <c r="N93" s="63"/>
      <c r="O93" s="19"/>
      <c r="P93" s="64"/>
      <c r="Q93" s="8"/>
      <c r="R93" s="54"/>
      <c r="S93" s="65" t="n">
        <f aca="false">IF(M93="Subv Dip",L93,0)</f>
        <v>0</v>
      </c>
      <c r="T93" s="65" t="n">
        <f aca="false">IF(M93="Solicitante",L93,0)</f>
        <v>0</v>
      </c>
      <c r="U93" s="65" t="n">
        <f aca="false">IF(M93="Otros Financ",L93,0)</f>
        <v>0</v>
      </c>
      <c r="V93" s="24"/>
    </row>
    <row r="94" customFormat="false" ht="14.15" hidden="false" customHeight="true" outlineLevel="0" collapsed="false">
      <c r="A94" s="8"/>
      <c r="B94" s="66"/>
      <c r="C94" s="67"/>
      <c r="D94" s="68"/>
      <c r="E94" s="69"/>
      <c r="F94" s="70"/>
      <c r="G94" s="71"/>
      <c r="H94" s="72"/>
      <c r="I94" s="67"/>
      <c r="J94" s="73"/>
      <c r="K94" s="74"/>
      <c r="L94" s="62" t="n">
        <f aca="false">J94*K94</f>
        <v>0</v>
      </c>
      <c r="M94" s="75"/>
      <c r="N94" s="63"/>
      <c r="O94" s="19"/>
      <c r="P94" s="64"/>
      <c r="Q94" s="8"/>
      <c r="R94" s="54"/>
      <c r="S94" s="65" t="n">
        <f aca="false">IF(M94="Subv Dip",L94,0)</f>
        <v>0</v>
      </c>
      <c r="T94" s="65" t="n">
        <f aca="false">IF(M94="Solicitante",L94,0)</f>
        <v>0</v>
      </c>
      <c r="U94" s="65" t="n">
        <f aca="false">IF(M94="Otros Financ",L94,0)</f>
        <v>0</v>
      </c>
      <c r="V94" s="24"/>
    </row>
    <row r="95" customFormat="false" ht="14.15" hidden="false" customHeight="true" outlineLevel="0" collapsed="false">
      <c r="A95" s="8"/>
      <c r="B95" s="66"/>
      <c r="C95" s="67"/>
      <c r="D95" s="68"/>
      <c r="E95" s="69"/>
      <c r="F95" s="70"/>
      <c r="G95" s="71"/>
      <c r="H95" s="72"/>
      <c r="I95" s="67"/>
      <c r="J95" s="73"/>
      <c r="K95" s="74"/>
      <c r="L95" s="62" t="n">
        <f aca="false">J95*K95</f>
        <v>0</v>
      </c>
      <c r="M95" s="75"/>
      <c r="N95" s="63"/>
      <c r="O95" s="19"/>
      <c r="P95" s="64"/>
      <c r="Q95" s="8"/>
      <c r="R95" s="54"/>
      <c r="S95" s="65" t="n">
        <f aca="false">IF(M95="Subv Dip",L95,0)</f>
        <v>0</v>
      </c>
      <c r="T95" s="65" t="n">
        <f aca="false">IF(M95="Solicitante",L95,0)</f>
        <v>0</v>
      </c>
      <c r="U95" s="65" t="n">
        <f aca="false">IF(M95="Otros Financ",L95,0)</f>
        <v>0</v>
      </c>
      <c r="V95" s="24"/>
    </row>
    <row r="96" customFormat="false" ht="14.15" hidden="false" customHeight="true" outlineLevel="0" collapsed="false">
      <c r="A96" s="8"/>
      <c r="B96" s="66"/>
      <c r="C96" s="67"/>
      <c r="D96" s="68"/>
      <c r="E96" s="69"/>
      <c r="F96" s="70"/>
      <c r="G96" s="71"/>
      <c r="H96" s="72"/>
      <c r="I96" s="67"/>
      <c r="J96" s="73"/>
      <c r="K96" s="74"/>
      <c r="L96" s="62" t="n">
        <f aca="false">J96*K96</f>
        <v>0</v>
      </c>
      <c r="M96" s="75"/>
      <c r="N96" s="63"/>
      <c r="O96" s="19"/>
      <c r="P96" s="64"/>
      <c r="Q96" s="8"/>
      <c r="R96" s="54"/>
      <c r="S96" s="65" t="n">
        <f aca="false">IF(M96="Subv Dip",L96,0)</f>
        <v>0</v>
      </c>
      <c r="T96" s="65" t="n">
        <f aca="false">IF(M96="Solicitante",L96,0)</f>
        <v>0</v>
      </c>
      <c r="U96" s="65" t="n">
        <f aca="false">IF(M96="Otros Financ",L96,0)</f>
        <v>0</v>
      </c>
      <c r="V96" s="24"/>
    </row>
    <row r="97" customFormat="false" ht="14.15" hidden="false" customHeight="true" outlineLevel="0" collapsed="false">
      <c r="A97" s="8"/>
      <c r="B97" s="66"/>
      <c r="C97" s="67"/>
      <c r="D97" s="68"/>
      <c r="E97" s="69"/>
      <c r="F97" s="70"/>
      <c r="G97" s="71"/>
      <c r="H97" s="72"/>
      <c r="I97" s="67"/>
      <c r="J97" s="73"/>
      <c r="K97" s="74"/>
      <c r="L97" s="62" t="n">
        <f aca="false">J97*K97</f>
        <v>0</v>
      </c>
      <c r="M97" s="75"/>
      <c r="N97" s="63"/>
      <c r="O97" s="19"/>
      <c r="P97" s="64"/>
      <c r="Q97" s="8"/>
      <c r="R97" s="54"/>
      <c r="S97" s="65" t="n">
        <f aca="false">IF(M97="Subv Dip",L97,0)</f>
        <v>0</v>
      </c>
      <c r="T97" s="65" t="n">
        <f aca="false">IF(M97="Solicitante",L97,0)</f>
        <v>0</v>
      </c>
      <c r="U97" s="65" t="n">
        <f aca="false">IF(M97="Otros Financ",L97,0)</f>
        <v>0</v>
      </c>
      <c r="V97" s="24"/>
    </row>
    <row r="98" customFormat="false" ht="14.15" hidden="false" customHeight="true" outlineLevel="0" collapsed="false">
      <c r="A98" s="8"/>
      <c r="B98" s="66"/>
      <c r="C98" s="67"/>
      <c r="D98" s="68"/>
      <c r="E98" s="69"/>
      <c r="F98" s="70"/>
      <c r="G98" s="71"/>
      <c r="H98" s="72"/>
      <c r="I98" s="67"/>
      <c r="J98" s="73"/>
      <c r="K98" s="74"/>
      <c r="L98" s="62" t="n">
        <f aca="false">J98*K98</f>
        <v>0</v>
      </c>
      <c r="M98" s="75"/>
      <c r="N98" s="63"/>
      <c r="O98" s="19"/>
      <c r="P98" s="64"/>
      <c r="Q98" s="8"/>
      <c r="R98" s="54"/>
      <c r="S98" s="65" t="n">
        <f aca="false">IF(M98="Subv Dip",L98,0)</f>
        <v>0</v>
      </c>
      <c r="T98" s="65" t="n">
        <f aca="false">IF(M98="Solicitante",L98,0)</f>
        <v>0</v>
      </c>
      <c r="U98" s="65" t="n">
        <f aca="false">IF(M98="Otros Financ",L98,0)</f>
        <v>0</v>
      </c>
      <c r="V98" s="24"/>
    </row>
    <row r="99" customFormat="false" ht="14.15" hidden="false" customHeight="true" outlineLevel="0" collapsed="false">
      <c r="A99" s="8"/>
      <c r="B99" s="66"/>
      <c r="C99" s="67"/>
      <c r="D99" s="68"/>
      <c r="E99" s="69"/>
      <c r="F99" s="70"/>
      <c r="G99" s="71"/>
      <c r="H99" s="72"/>
      <c r="I99" s="67"/>
      <c r="J99" s="73"/>
      <c r="K99" s="74"/>
      <c r="L99" s="62" t="n">
        <f aca="false">J99*K99</f>
        <v>0</v>
      </c>
      <c r="M99" s="75"/>
      <c r="N99" s="63"/>
      <c r="O99" s="19"/>
      <c r="P99" s="64"/>
      <c r="Q99" s="8"/>
      <c r="R99" s="54"/>
      <c r="S99" s="65" t="n">
        <f aca="false">IF(M99="Subv Dip",L99,0)</f>
        <v>0</v>
      </c>
      <c r="T99" s="65" t="n">
        <f aca="false">IF(M99="Solicitante",L99,0)</f>
        <v>0</v>
      </c>
      <c r="U99" s="65" t="n">
        <f aca="false">IF(M99="Otros Financ",L99,0)</f>
        <v>0</v>
      </c>
      <c r="V99" s="24"/>
    </row>
    <row r="100" customFormat="false" ht="14.15" hidden="false" customHeight="true" outlineLevel="0" collapsed="false">
      <c r="A100" s="8"/>
      <c r="B100" s="66"/>
      <c r="C100" s="67"/>
      <c r="D100" s="68"/>
      <c r="E100" s="69"/>
      <c r="F100" s="70"/>
      <c r="G100" s="71"/>
      <c r="H100" s="72"/>
      <c r="I100" s="67"/>
      <c r="J100" s="73"/>
      <c r="K100" s="74"/>
      <c r="L100" s="62" t="n">
        <f aca="false">J100*K100</f>
        <v>0</v>
      </c>
      <c r="M100" s="75"/>
      <c r="N100" s="63"/>
      <c r="O100" s="19"/>
      <c r="P100" s="64"/>
      <c r="Q100" s="8"/>
      <c r="R100" s="54"/>
      <c r="S100" s="65" t="n">
        <f aca="false">IF(M100="Subv Dip",L100,0)</f>
        <v>0</v>
      </c>
      <c r="T100" s="65" t="n">
        <f aca="false">IF(M100="Solicitante",L100,0)</f>
        <v>0</v>
      </c>
      <c r="U100" s="65" t="n">
        <f aca="false">IF(M100="Otros Financ",L100,0)</f>
        <v>0</v>
      </c>
      <c r="V100" s="24"/>
    </row>
    <row r="101" customFormat="false" ht="14.15" hidden="false" customHeight="true" outlineLevel="0" collapsed="false">
      <c r="A101" s="7" t="s">
        <v>31</v>
      </c>
      <c r="B101" s="78" t="s">
        <v>32</v>
      </c>
      <c r="C101" s="78"/>
      <c r="D101" s="79"/>
      <c r="E101" s="80"/>
      <c r="F101" s="81"/>
      <c r="G101" s="82"/>
      <c r="H101" s="83"/>
      <c r="I101" s="78"/>
      <c r="J101" s="84"/>
      <c r="K101" s="85"/>
      <c r="L101" s="13"/>
      <c r="M101" s="13"/>
      <c r="N101" s="17" t="n">
        <f aca="false">SUM(N2:N100)</f>
        <v>9</v>
      </c>
      <c r="O101" s="17" t="n">
        <f aca="false">SUM(O2:O100)-O2-O13-O24-O35-O46-O57-O68-O79-O90</f>
        <v>0</v>
      </c>
      <c r="P101" s="17" t="n">
        <f aca="false">SUM(P2:P100)-P2-P13-P24-P35-P46-P57-P68-P79-P90</f>
        <v>0</v>
      </c>
      <c r="Q101" s="8"/>
      <c r="R101" s="54"/>
      <c r="S101" s="65"/>
      <c r="T101" s="65"/>
      <c r="U101" s="65"/>
      <c r="V101" s="24"/>
    </row>
    <row r="102" customFormat="false" ht="19.15" hidden="false" customHeight="true" outlineLevel="0" collapsed="false">
      <c r="A102" s="18" t="s">
        <v>33</v>
      </c>
      <c r="B102" s="54" t="s">
        <v>34</v>
      </c>
      <c r="C102" s="54"/>
      <c r="D102" s="55"/>
      <c r="E102" s="56"/>
      <c r="F102" s="57"/>
      <c r="G102" s="58"/>
      <c r="H102" s="59"/>
      <c r="I102" s="54"/>
      <c r="J102" s="60"/>
      <c r="K102" s="61"/>
      <c r="L102" s="62"/>
      <c r="M102" s="62"/>
      <c r="N102" s="63" t="n">
        <f aca="false">SUM(L103:L112)</f>
        <v>1</v>
      </c>
      <c r="O102" s="63" t="n">
        <f aca="false">SUM(M103:M112)</f>
        <v>0</v>
      </c>
      <c r="P102" s="63" t="n">
        <f aca="false">SUM(N103:N112)</f>
        <v>0</v>
      </c>
      <c r="Q102" s="8"/>
      <c r="R102" s="54"/>
      <c r="S102" s="65"/>
      <c r="T102" s="65"/>
      <c r="U102" s="65"/>
      <c r="V102" s="24"/>
    </row>
    <row r="103" s="89" customFormat="true" ht="14.15" hidden="false" customHeight="true" outlineLevel="0" collapsed="false">
      <c r="A103" s="86"/>
      <c r="B103" s="87"/>
      <c r="C103" s="67"/>
      <c r="D103" s="68"/>
      <c r="E103" s="69"/>
      <c r="F103" s="70"/>
      <c r="G103" s="71"/>
      <c r="H103" s="72"/>
      <c r="I103" s="67"/>
      <c r="J103" s="73" t="n">
        <v>1</v>
      </c>
      <c r="K103" s="74" t="n">
        <v>1</v>
      </c>
      <c r="L103" s="62" t="n">
        <f aca="false">J103*K103</f>
        <v>1</v>
      </c>
      <c r="M103" s="75" t="s">
        <v>61</v>
      </c>
      <c r="N103" s="63"/>
      <c r="O103" s="19"/>
      <c r="P103" s="64"/>
      <c r="Q103" s="86"/>
      <c r="R103" s="54"/>
      <c r="S103" s="65" t="n">
        <f aca="false">IF(M103="Subv Dip",L103,0)</f>
        <v>1</v>
      </c>
      <c r="T103" s="65" t="n">
        <f aca="false">IF(M103="Solicitante",L103,0)</f>
        <v>0</v>
      </c>
      <c r="U103" s="65" t="n">
        <f aca="false">IF(M103="Otros Financ",L103,0)</f>
        <v>0</v>
      </c>
      <c r="V103" s="88"/>
    </row>
    <row r="104" s="89" customFormat="true" ht="14.15" hidden="false" customHeight="true" outlineLevel="0" collapsed="false">
      <c r="A104" s="86"/>
      <c r="B104" s="87"/>
      <c r="C104" s="67"/>
      <c r="D104" s="68"/>
      <c r="E104" s="69"/>
      <c r="F104" s="70"/>
      <c r="G104" s="71"/>
      <c r="H104" s="72"/>
      <c r="I104" s="67"/>
      <c r="J104" s="73"/>
      <c r="K104" s="74"/>
      <c r="L104" s="62" t="n">
        <f aca="false">J104*K104</f>
        <v>0</v>
      </c>
      <c r="M104" s="75"/>
      <c r="N104" s="63"/>
      <c r="O104" s="19"/>
      <c r="P104" s="64"/>
      <c r="Q104" s="86"/>
      <c r="R104" s="54"/>
      <c r="S104" s="65" t="n">
        <f aca="false">IF(M104="Subv Dip",L104,0)</f>
        <v>0</v>
      </c>
      <c r="T104" s="65" t="n">
        <f aca="false">IF(M104="Solicitante",L104,0)</f>
        <v>0</v>
      </c>
      <c r="U104" s="65" t="n">
        <f aca="false">IF(M104="Otros Financ",L104,0)</f>
        <v>0</v>
      </c>
      <c r="V104" s="88"/>
    </row>
    <row r="105" s="89" customFormat="true" ht="14.15" hidden="false" customHeight="true" outlineLevel="0" collapsed="false">
      <c r="A105" s="86"/>
      <c r="B105" s="87"/>
      <c r="C105" s="67"/>
      <c r="D105" s="68"/>
      <c r="E105" s="69"/>
      <c r="F105" s="70"/>
      <c r="G105" s="71"/>
      <c r="H105" s="72"/>
      <c r="I105" s="67"/>
      <c r="J105" s="73"/>
      <c r="K105" s="74"/>
      <c r="L105" s="62" t="n">
        <f aca="false">J105*K105</f>
        <v>0</v>
      </c>
      <c r="M105" s="75"/>
      <c r="N105" s="63"/>
      <c r="O105" s="19"/>
      <c r="P105" s="64"/>
      <c r="Q105" s="86"/>
      <c r="R105" s="54"/>
      <c r="S105" s="65" t="n">
        <f aca="false">IF(M105="Subv Dip",L105,0)</f>
        <v>0</v>
      </c>
      <c r="T105" s="65" t="n">
        <f aca="false">IF(M105="Solicitante",L105,0)</f>
        <v>0</v>
      </c>
      <c r="U105" s="65" t="n">
        <f aca="false">IF(M105="Otros Financ",L105,0)</f>
        <v>0</v>
      </c>
      <c r="V105" s="88"/>
    </row>
    <row r="106" s="89" customFormat="true" ht="14.15" hidden="false" customHeight="true" outlineLevel="0" collapsed="false">
      <c r="A106" s="86"/>
      <c r="B106" s="87"/>
      <c r="C106" s="67"/>
      <c r="D106" s="68"/>
      <c r="E106" s="69"/>
      <c r="F106" s="70"/>
      <c r="G106" s="71"/>
      <c r="H106" s="72"/>
      <c r="I106" s="67"/>
      <c r="J106" s="73"/>
      <c r="K106" s="74"/>
      <c r="L106" s="62" t="n">
        <f aca="false">J106*K106</f>
        <v>0</v>
      </c>
      <c r="M106" s="75"/>
      <c r="N106" s="63"/>
      <c r="O106" s="19"/>
      <c r="P106" s="64"/>
      <c r="Q106" s="86"/>
      <c r="R106" s="54"/>
      <c r="S106" s="65" t="n">
        <f aca="false">IF(M106="Subv Dip",L106,0)</f>
        <v>0</v>
      </c>
      <c r="T106" s="65" t="n">
        <f aca="false">IF(M106="Solicitante",L106,0)</f>
        <v>0</v>
      </c>
      <c r="U106" s="65" t="n">
        <f aca="false">IF(M106="Otros Financ",L106,0)</f>
        <v>0</v>
      </c>
      <c r="V106" s="88"/>
    </row>
    <row r="107" s="89" customFormat="true" ht="14.15" hidden="false" customHeight="true" outlineLevel="0" collapsed="false">
      <c r="A107" s="86"/>
      <c r="B107" s="87"/>
      <c r="C107" s="67"/>
      <c r="D107" s="68"/>
      <c r="E107" s="69"/>
      <c r="F107" s="70"/>
      <c r="G107" s="71"/>
      <c r="H107" s="72"/>
      <c r="I107" s="67"/>
      <c r="J107" s="73"/>
      <c r="K107" s="74"/>
      <c r="L107" s="62" t="n">
        <f aca="false">J107*K107</f>
        <v>0</v>
      </c>
      <c r="M107" s="75"/>
      <c r="N107" s="63"/>
      <c r="O107" s="19"/>
      <c r="P107" s="64"/>
      <c r="Q107" s="86"/>
      <c r="R107" s="54"/>
      <c r="S107" s="65" t="n">
        <f aca="false">IF(M107="Subv Dip",L107,0)</f>
        <v>0</v>
      </c>
      <c r="T107" s="65" t="n">
        <f aca="false">IF(M107="Solicitante",L107,0)</f>
        <v>0</v>
      </c>
      <c r="U107" s="65" t="n">
        <f aca="false">IF(M107="Otros Financ",L107,0)</f>
        <v>0</v>
      </c>
      <c r="V107" s="88"/>
    </row>
    <row r="108" s="89" customFormat="true" ht="14.15" hidden="false" customHeight="true" outlineLevel="0" collapsed="false">
      <c r="A108" s="86"/>
      <c r="B108" s="87"/>
      <c r="C108" s="67"/>
      <c r="D108" s="68"/>
      <c r="E108" s="69"/>
      <c r="F108" s="70"/>
      <c r="G108" s="71"/>
      <c r="H108" s="72"/>
      <c r="I108" s="67"/>
      <c r="J108" s="73"/>
      <c r="K108" s="74"/>
      <c r="L108" s="62" t="n">
        <f aca="false">J108*K108</f>
        <v>0</v>
      </c>
      <c r="M108" s="75"/>
      <c r="N108" s="63"/>
      <c r="O108" s="19"/>
      <c r="P108" s="64"/>
      <c r="Q108" s="86"/>
      <c r="R108" s="54"/>
      <c r="S108" s="65" t="n">
        <f aca="false">IF(M108="Subv Dip",L108,0)</f>
        <v>0</v>
      </c>
      <c r="T108" s="65" t="n">
        <f aca="false">IF(M108="Solicitante",L108,0)</f>
        <v>0</v>
      </c>
      <c r="U108" s="65" t="n">
        <f aca="false">IF(M108="Otros Financ",L108,0)</f>
        <v>0</v>
      </c>
      <c r="V108" s="88"/>
    </row>
    <row r="109" s="89" customFormat="true" ht="14.15" hidden="false" customHeight="true" outlineLevel="0" collapsed="false">
      <c r="A109" s="86"/>
      <c r="B109" s="87"/>
      <c r="C109" s="67"/>
      <c r="D109" s="68"/>
      <c r="E109" s="69"/>
      <c r="F109" s="70"/>
      <c r="G109" s="71"/>
      <c r="H109" s="72"/>
      <c r="I109" s="67"/>
      <c r="J109" s="73"/>
      <c r="K109" s="74"/>
      <c r="L109" s="62" t="n">
        <f aca="false">J109*K109</f>
        <v>0</v>
      </c>
      <c r="M109" s="75"/>
      <c r="N109" s="63"/>
      <c r="O109" s="19"/>
      <c r="P109" s="64"/>
      <c r="Q109" s="86"/>
      <c r="R109" s="54"/>
      <c r="S109" s="65" t="n">
        <f aca="false">IF(M109="Subv Dip",L109,0)</f>
        <v>0</v>
      </c>
      <c r="T109" s="65" t="n">
        <f aca="false">IF(M109="Solicitante",L109,0)</f>
        <v>0</v>
      </c>
      <c r="U109" s="65" t="n">
        <f aca="false">IF(M109="Otros Financ",L109,0)</f>
        <v>0</v>
      </c>
      <c r="V109" s="88"/>
    </row>
    <row r="110" s="89" customFormat="true" ht="14.15" hidden="false" customHeight="true" outlineLevel="0" collapsed="false">
      <c r="A110" s="86"/>
      <c r="B110" s="87"/>
      <c r="C110" s="67"/>
      <c r="D110" s="68"/>
      <c r="E110" s="69"/>
      <c r="F110" s="70"/>
      <c r="G110" s="71"/>
      <c r="H110" s="72"/>
      <c r="I110" s="67"/>
      <c r="J110" s="73"/>
      <c r="K110" s="74"/>
      <c r="L110" s="62" t="n">
        <f aca="false">J110*K110</f>
        <v>0</v>
      </c>
      <c r="M110" s="75"/>
      <c r="N110" s="63"/>
      <c r="O110" s="19"/>
      <c r="P110" s="64"/>
      <c r="Q110" s="86"/>
      <c r="R110" s="54"/>
      <c r="S110" s="65" t="n">
        <f aca="false">IF(M110="Subv Dip",L110,0)</f>
        <v>0</v>
      </c>
      <c r="T110" s="65" t="n">
        <f aca="false">IF(M110="Solicitante",L110,0)</f>
        <v>0</v>
      </c>
      <c r="U110" s="65" t="n">
        <f aca="false">IF(M110="Otros Financ",L110,0)</f>
        <v>0</v>
      </c>
      <c r="V110" s="88"/>
    </row>
    <row r="111" s="89" customFormat="true" ht="14.15" hidden="false" customHeight="true" outlineLevel="0" collapsed="false">
      <c r="A111" s="86"/>
      <c r="B111" s="87"/>
      <c r="C111" s="67"/>
      <c r="D111" s="68"/>
      <c r="E111" s="69"/>
      <c r="F111" s="70"/>
      <c r="G111" s="71"/>
      <c r="H111" s="72"/>
      <c r="I111" s="67"/>
      <c r="J111" s="73"/>
      <c r="K111" s="74"/>
      <c r="L111" s="62" t="n">
        <f aca="false">J111*K111</f>
        <v>0</v>
      </c>
      <c r="M111" s="75"/>
      <c r="N111" s="63"/>
      <c r="O111" s="19"/>
      <c r="P111" s="64"/>
      <c r="Q111" s="86"/>
      <c r="R111" s="54"/>
      <c r="S111" s="65" t="n">
        <f aca="false">IF(M111="Subv Dip",L111,0)</f>
        <v>0</v>
      </c>
      <c r="T111" s="65" t="n">
        <f aca="false">IF(M111="Solicitante",L111,0)</f>
        <v>0</v>
      </c>
      <c r="U111" s="65" t="n">
        <f aca="false">IF(M111="Otros Financ",L111,0)</f>
        <v>0</v>
      </c>
      <c r="V111" s="88"/>
    </row>
    <row r="112" s="89" customFormat="true" ht="14.15" hidden="false" customHeight="true" outlineLevel="0" collapsed="false">
      <c r="A112" s="86"/>
      <c r="B112" s="87"/>
      <c r="C112" s="67"/>
      <c r="D112" s="68"/>
      <c r="E112" s="69"/>
      <c r="F112" s="70"/>
      <c r="G112" s="71"/>
      <c r="H112" s="72"/>
      <c r="I112" s="67"/>
      <c r="J112" s="73"/>
      <c r="K112" s="74"/>
      <c r="L112" s="62" t="n">
        <f aca="false">J112*K112</f>
        <v>0</v>
      </c>
      <c r="M112" s="75"/>
      <c r="N112" s="63"/>
      <c r="O112" s="19"/>
      <c r="P112" s="64"/>
      <c r="Q112" s="86"/>
      <c r="R112" s="54"/>
      <c r="S112" s="65" t="n">
        <f aca="false">IF(M112="Subv Dip",L112,0)</f>
        <v>0</v>
      </c>
      <c r="T112" s="65" t="n">
        <f aca="false">IF(M112="Solicitante",L112,0)</f>
        <v>0</v>
      </c>
      <c r="U112" s="65" t="n">
        <f aca="false">IF(M112="Otros Financ",L112,0)</f>
        <v>0</v>
      </c>
      <c r="V112" s="88"/>
    </row>
    <row r="113" customFormat="false" ht="14.15" hidden="false" customHeight="true" outlineLevel="0" collapsed="false">
      <c r="A113" s="21" t="s">
        <v>35</v>
      </c>
      <c r="B113" s="90" t="s">
        <v>36</v>
      </c>
      <c r="C113" s="90"/>
      <c r="D113" s="91"/>
      <c r="E113" s="92"/>
      <c r="F113" s="93"/>
      <c r="G113" s="94"/>
      <c r="H113" s="95"/>
      <c r="I113" s="90"/>
      <c r="J113" s="96"/>
      <c r="K113" s="97"/>
      <c r="L113" s="98"/>
      <c r="M113" s="98"/>
      <c r="N113" s="99" t="n">
        <f aca="false">N101+N102</f>
        <v>10</v>
      </c>
      <c r="O113" s="22" t="n">
        <f aca="false">'Presupuesto General L2 Educa De'!C15</f>
        <v>10</v>
      </c>
      <c r="P113" s="100" t="n">
        <f aca="false">(N113-O113)/O113</f>
        <v>0</v>
      </c>
      <c r="Q113" s="8"/>
      <c r="R113" s="90"/>
      <c r="S113" s="65" t="n">
        <f aca="false">SUM(S2:S112)</f>
        <v>2</v>
      </c>
      <c r="T113" s="65" t="n">
        <f aca="false">SUM(T2:T112)</f>
        <v>0</v>
      </c>
      <c r="U113" s="65" t="n">
        <f aca="false">SUM(U2:U112)</f>
        <v>8</v>
      </c>
      <c r="V113" s="24"/>
    </row>
    <row r="116" customFormat="false" ht="30.8" hidden="false" customHeight="true" outlineLevel="0" collapsed="false">
      <c r="I116" s="25"/>
      <c r="J116" s="109" t="s">
        <v>37</v>
      </c>
      <c r="K116" s="110"/>
      <c r="L116" s="111"/>
      <c r="M116" s="111"/>
      <c r="N116" s="112"/>
      <c r="O116" s="113"/>
      <c r="P116" s="114"/>
      <c r="Q116" s="113"/>
      <c r="R116" s="115"/>
    </row>
  </sheetData>
  <conditionalFormatting sqref="V4:X4">
    <cfRule type="cellIs" priority="2" operator="equal" aboveAverage="0" equalAverage="0" bottom="0" percent="0" rank="0" text="" dxfId="1">
      <formula>0</formula>
    </cfRule>
  </conditionalFormatting>
  <dataValidations count="1">
    <dataValidation allowBlank="true" errorStyle="stop" operator="equal" showDropDown="false" showErrorMessage="true" showInputMessage="false" sqref="M3:M12 M14:M23 M25:M34 M36:M45 M47:M56 M58:M67 M69:M78 M80:M89 M91:M100 M103:M112" type="list">
      <formula1>'Gastos Contables L1'!$Q$2:$Q$4</formula1>
      <formula2>0</formula2>
    </dataValidation>
  </dataValidations>
  <printOptions headings="false" gridLines="false" gridLinesSet="true" horizontalCentered="true" verticalCentered="true"/>
  <pageMargins left="0.7875" right="0.7875" top="0.111111111111111" bottom="0.222222222222222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2020-05-18T23:36:57Z</dcterms:created>
  <dc:creator/>
  <dc:description/>
  <dc:language>es-ES</dc:language>
  <cp:lastModifiedBy/>
  <dcterms:modified xsi:type="dcterms:W3CDTF">2020-12-11T12:58:26Z</dcterms:modified>
  <cp:revision>11</cp:revision>
  <dc:subject/>
  <dc:title/>
</cp:coreProperties>
</file>